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ultimedia2017\Documents\Documenten\Erik\Sport\TVB\"/>
    </mc:Choice>
  </mc:AlternateContent>
  <bookViews>
    <workbookView xWindow="0" yWindow="0" windowWidth="16380" windowHeight="8190" tabRatio="311"/>
  </bookViews>
  <sheets>
    <sheet name="Jaarplan 2019" sheetId="4" r:id="rId1"/>
    <sheet name="looptrainingen" sheetId="5" r:id="rId2"/>
  </sheets>
  <externalReferences>
    <externalReference r:id="rId3"/>
  </externalReferences>
  <definedNames>
    <definedName name="__Anonymous_Sheet_DB__1">"#REF!"</definedName>
  </definedNames>
  <calcPr calcId="152511"/>
</workbook>
</file>

<file path=xl/calcChain.xml><?xml version="1.0" encoding="utf-8"?>
<calcChain xmlns="http://schemas.openxmlformats.org/spreadsheetml/2006/main">
  <c r="A16" i="4" l="1"/>
  <c r="A23" i="4" s="1"/>
  <c r="A30" i="4" s="1"/>
  <c r="A37" i="4" s="1"/>
  <c r="A44" i="4" s="1"/>
  <c r="A51" i="4" s="1"/>
  <c r="A58" i="4" s="1"/>
  <c r="A65" i="4" s="1"/>
  <c r="A72" i="4" s="1"/>
  <c r="A79" i="4" s="1"/>
  <c r="A86" i="4" s="1"/>
  <c r="A93" i="4" s="1"/>
  <c r="A100" i="4" s="1"/>
  <c r="A107" i="4" s="1"/>
  <c r="A114" i="4" s="1"/>
  <c r="A121" i="4" s="1"/>
  <c r="A128" i="4" s="1"/>
  <c r="A135" i="4" s="1"/>
  <c r="A142" i="4" s="1"/>
  <c r="A149" i="4" s="1"/>
  <c r="A156" i="4" s="1"/>
  <c r="A163" i="4" s="1"/>
  <c r="A170" i="4" s="1"/>
  <c r="A177" i="4" s="1"/>
  <c r="A184" i="4" s="1"/>
  <c r="A191" i="4" s="1"/>
  <c r="A198" i="4" s="1"/>
  <c r="A205" i="4" s="1"/>
  <c r="A212" i="4" s="1"/>
  <c r="A219" i="4" s="1"/>
  <c r="A226" i="4" s="1"/>
  <c r="A233" i="4" s="1"/>
  <c r="A240" i="4" s="1"/>
  <c r="A247" i="4" s="1"/>
  <c r="A254" i="4" s="1"/>
  <c r="A261" i="4" s="1"/>
  <c r="A268" i="4" s="1"/>
  <c r="A275" i="4" s="1"/>
  <c r="A282" i="4" s="1"/>
  <c r="A289" i="4" s="1"/>
  <c r="A296" i="4" s="1"/>
  <c r="A303" i="4" s="1"/>
  <c r="A310" i="4" s="1"/>
  <c r="A317" i="4" s="1"/>
  <c r="A324" i="4" s="1"/>
  <c r="A331" i="4" s="1"/>
  <c r="A338" i="4" s="1"/>
  <c r="A345" i="4" s="1"/>
  <c r="A352" i="4" s="1"/>
  <c r="A359" i="4" s="1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</calcChain>
</file>

<file path=xl/comments1.xml><?xml version="1.0" encoding="utf-8"?>
<comments xmlns="http://schemas.openxmlformats.org/spreadsheetml/2006/main">
  <authors>
    <author>Erik Nieuwenhuis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</rPr>
          <t>Erik Nieuwenhuis:</t>
        </r>
        <r>
          <rPr>
            <sz val="9"/>
            <color indexed="81"/>
            <rFont val="Tahoma"/>
            <family val="2"/>
          </rPr>
          <t xml:space="preserve">
VP 1:
 fundament leggen voor intensieve belasting in later stadium;
 accent op algemene conditie-arbeid, minder op specifiek (65% om 35%);
 weinig techniektraining;
 veel omvangtraining;
 beginfase voor alle aanpassingsprocessen;
</t>
        </r>
      </text>
    </comment>
    <comment ref="C30" authorId="0" shapeId="0">
      <text>
        <r>
          <rPr>
            <b/>
            <sz val="9"/>
            <color indexed="81"/>
            <rFont val="Tahoma"/>
            <family val="2"/>
          </rPr>
          <t>Erik Nieuwenhuis:</t>
        </r>
        <r>
          <rPr>
            <sz val="9"/>
            <color indexed="81"/>
            <rFont val="Tahoma"/>
            <family val="2"/>
          </rPr>
          <t xml:space="preserve">
In de herstel week is er minder omvang en minder intesiteit in de trainingen. Atleten moeten aan het eind van deze week een het gevoel hebben dat weer energie hebben.</t>
        </r>
      </text>
    </comment>
    <comment ref="C93" authorId="0" shapeId="0">
      <text>
        <r>
          <rPr>
            <b/>
            <sz val="9"/>
            <color indexed="81"/>
            <rFont val="Tahoma"/>
            <family val="2"/>
          </rPr>
          <t>Erik Nieuwenhuis:</t>
        </r>
        <r>
          <rPr>
            <sz val="9"/>
            <color indexed="81"/>
            <rFont val="Tahoma"/>
            <family val="2"/>
          </rPr>
          <t xml:space="preserve">
VP 2:
 algemene conditie-arbeid wordt minder belangrijk;
 het accent komt te liggen op specifieke arbeid (35% tot 65%);
 trainingen met hoge intensiteit worden vaker toegepast;
 techniek/tactiektraining regelmatig op programma;
 wedstrijdspecifieke aanpassingsprocessen staan centraal;</t>
        </r>
      </text>
    </comment>
    <comment ref="C135" authorId="0" shapeId="0">
      <text>
        <r>
          <rPr>
            <b/>
            <sz val="9"/>
            <color indexed="81"/>
            <rFont val="Tahoma"/>
            <family val="2"/>
          </rPr>
          <t>Erik Nieuwenhuis:</t>
        </r>
        <r>
          <rPr>
            <sz val="9"/>
            <color indexed="81"/>
            <rFont val="Tahoma"/>
            <family val="2"/>
          </rPr>
          <t xml:space="preserve">
WP:
 hoeveelheid algemene conditie-arbeid daalt sterk of wordt aangepast op de afstand
waarvoor wordt getraind;
 omvang van totale arbeid komt op de helft of minder van de omvang in de VP 2;
 wedstrijdspecifieke belasting staat centraal, vooral door trainingswedstrijden;</t>
        </r>
      </text>
    </comment>
    <comment ref="C261" authorId="0" shapeId="0">
      <text>
        <r>
          <rPr>
            <b/>
            <sz val="9"/>
            <color indexed="81"/>
            <rFont val="Tahoma"/>
            <family val="2"/>
          </rPr>
          <t>Erik Nieuwenhuis:</t>
        </r>
        <r>
          <rPr>
            <sz val="9"/>
            <color indexed="81"/>
            <rFont val="Tahoma"/>
            <family val="2"/>
          </rPr>
          <t xml:space="preserve">
OP:
 in en na de wedstrijdperiode zal een terugval plaatsvinden in specifieke conditie en
vervolgens ook van de specifieke aanpassing;
 herstel moet als het kan actief zijn;
 aanpassing van algemene functies niet te ver laten dalen, daarom wel blijven trainen
maar de trainingen veelzijdig organiseren.</t>
        </r>
      </text>
    </comment>
  </commentList>
</comments>
</file>

<file path=xl/sharedStrings.xml><?xml version="1.0" encoding="utf-8"?>
<sst xmlns="http://schemas.openxmlformats.org/spreadsheetml/2006/main" count="957" uniqueCount="139">
  <si>
    <t>Week</t>
  </si>
  <si>
    <t>Datum</t>
  </si>
  <si>
    <t>Periode</t>
  </si>
  <si>
    <t>Trainig</t>
  </si>
  <si>
    <t>Soort Training</t>
  </si>
  <si>
    <t>Trainer</t>
  </si>
  <si>
    <t>Opmerking</t>
  </si>
  <si>
    <t>Voor bereidings periode (VP1)</t>
  </si>
  <si>
    <t>Zwemmen</t>
  </si>
  <si>
    <t>Erik</t>
  </si>
  <si>
    <t>Lopen</t>
  </si>
  <si>
    <t>Mark</t>
  </si>
  <si>
    <t>Schaatsen</t>
  </si>
  <si>
    <t>ATB</t>
  </si>
  <si>
    <t>Danny/ Ellie</t>
  </si>
  <si>
    <t>Duur</t>
  </si>
  <si>
    <t>geen</t>
  </si>
  <si>
    <t>Extensieve Interval</t>
  </si>
  <si>
    <t>Dennis</t>
  </si>
  <si>
    <t>Techniek</t>
  </si>
  <si>
    <t xml:space="preserve">ZOLADZ Test </t>
  </si>
  <si>
    <t>Intensieve Interval</t>
  </si>
  <si>
    <t>Franck</t>
  </si>
  <si>
    <t>Andy</t>
  </si>
  <si>
    <t>Herstel</t>
  </si>
  <si>
    <t>Charles</t>
  </si>
  <si>
    <t>Overgang 7</t>
  </si>
  <si>
    <t>Fietsen</t>
  </si>
  <si>
    <t>Laatste Schaatstraining</t>
  </si>
  <si>
    <t>Zomertijd</t>
  </si>
  <si>
    <t>Focus op buitenzwem</t>
  </si>
  <si>
    <t>Combitraining</t>
  </si>
  <si>
    <t>Koningsdag</t>
  </si>
  <si>
    <t>Wedstrijd 1</t>
  </si>
  <si>
    <t>Buiten zwemmen</t>
  </si>
  <si>
    <t>Clinic</t>
  </si>
  <si>
    <t>Combinatie</t>
  </si>
  <si>
    <t>Club Comp</t>
  </si>
  <si>
    <t>LBL weekend</t>
  </si>
  <si>
    <t>einde binnen zwemmen op dinsdag</t>
  </si>
  <si>
    <t>Laatste keer binnen zwemmen op donderdag</t>
  </si>
  <si>
    <t>Wedstrijd 3</t>
  </si>
  <si>
    <t>Wintertijd</t>
  </si>
  <si>
    <t>ATB weekend</t>
  </si>
  <si>
    <t>Rossen door de bossen</t>
  </si>
  <si>
    <t>fiets / loop clubcompetitie</t>
  </si>
  <si>
    <t>Danny/Ellie</t>
  </si>
  <si>
    <t>geen Kerst</t>
  </si>
  <si>
    <t>geen training</t>
  </si>
  <si>
    <t>Zwemmenn</t>
  </si>
  <si>
    <t>notg</t>
  </si>
  <si>
    <t>Voor bereidings periode (VP2)</t>
  </si>
  <si>
    <t xml:space="preserve">Wedstrijd (WP) </t>
  </si>
  <si>
    <t>Wedstrijd (WP)</t>
  </si>
  <si>
    <t>Overgang (OP)</t>
  </si>
  <si>
    <t>Cees</t>
  </si>
  <si>
    <t>Jose</t>
  </si>
  <si>
    <t xml:space="preserve">Techniek </t>
  </si>
  <si>
    <t>techniek</t>
  </si>
  <si>
    <t>Bos</t>
  </si>
  <si>
    <t>geen Hemelvaart</t>
  </si>
  <si>
    <t>baan</t>
  </si>
  <si>
    <t>bos</t>
  </si>
  <si>
    <t>Eerste keer binnen zwemmen</t>
  </si>
  <si>
    <t xml:space="preserve">geen </t>
  </si>
  <si>
    <t>Laatste ATB training</t>
  </si>
  <si>
    <t>ALMERE</t>
  </si>
  <si>
    <t>Jaarplan Looptrainingen</t>
  </si>
  <si>
    <t>Doel: Olympische triathlon 10km</t>
  </si>
  <si>
    <t>Wk</t>
  </si>
  <si>
    <t>omvang
Km</t>
  </si>
  <si>
    <t>intensiteit in % van Max HF</t>
  </si>
  <si>
    <t>Doel(en) - verbeterpunten</t>
  </si>
  <si>
    <t>Accent</t>
  </si>
  <si>
    <t>Meetmoment / vakanties
wedstrijden</t>
  </si>
  <si>
    <t>Voorbereidingsperiode 1</t>
  </si>
  <si>
    <t xml:space="preserve">inventariseren en vaststellen van de nodige trainingsaccenten 
werken aan verbeteren algemene conditie  
- algemeen uithoudingsvermogen (omvang 
   langzaam gaan vergroten) 
-  algemene techniek kracht - coordinatie aanleren
    specifiek  gericht op de rompstabilisatie
-  bewegelijkheid </t>
  </si>
  <si>
    <t xml:space="preserve"> starten met o.a.
 - vaartspel (fartlek)  
 - extensieve interval (kort-midden)
 - voorbereidingsoefeningen 
    * coordinatie (starten eenvoudige loopscholing)
    * kracht romp stabiliteit  
</t>
  </si>
  <si>
    <t>Zoladz Test</t>
  </si>
  <si>
    <t>3km Club competite</t>
  </si>
  <si>
    <t>voorbereidingsperiode 2</t>
  </si>
  <si>
    <t xml:space="preserve">
specifiekere trainingen 
- loopscholing (verder verbeteren van de techniek)
- snelheid (vermogen gaan verhogen )
- uithoudingsvermogen (capaciteit verder verhogen)
- kracht (verder verfijnen van de techniek oefeningen)</t>
  </si>
  <si>
    <t xml:space="preserve">
- vaartspel (fartlek) wisselend terrein
- extensieve interval (K/M/L) - Combinatie training focus op wisselen
- coordinatie looptechniek (van bewegelijkheid over naar specifiekere looptechniek)
</t>
  </si>
  <si>
    <t>Baantraining</t>
  </si>
  <si>
    <t>Combinatie Training</t>
  </si>
  <si>
    <t>Bos training</t>
  </si>
  <si>
    <t>wedstrijdperiode 1</t>
  </si>
  <si>
    <t xml:space="preserve">onderhouden van de opgedane trainingsarbeid
eventueel benodigde details bijsturen goed luisteren
naar atleet (groep) hopen dat de juiste vorm in
deze periode aanwezig is" eventueel benodigde details
bijsturen.
-Verbeteren anearobe systeem
- snelheid (specifieker toepassen)  - Verbeteren van de lactaat toleratie </t>
  </si>
  <si>
    <t>uithoudingsvermogen onderhouden
- extensieve / intensieve intervaltrainingen (K/M)
 (vermogen)
- coordinatie en kracht (specifieke
 looptrainingen/techniek)</t>
  </si>
  <si>
    <t>Combinatie training/ Triathlon noordwijkerhout</t>
  </si>
  <si>
    <t>Voorbereidingsperiode</t>
  </si>
  <si>
    <t xml:space="preserve">inventariseren en analyseren vanuit vorige periode. benodigde details bijsturen goed luisteren naar atleet (groep) </t>
  </si>
  <si>
    <t>Combinatie traing</t>
  </si>
  <si>
    <t>Trainings zones zoals aangegeven door de NTB</t>
  </si>
  <si>
    <t>wedstrijdperiode 2</t>
  </si>
  <si>
    <t>Combinatie training</t>
  </si>
  <si>
    <t>wedstrijdsper. 2</t>
  </si>
  <si>
    <t>onderhouden van de opgedane trainingsarbeid 
eventueel benodigde details bijsturen goed luisteren naar atleet (groep) hopen dat de juiste vorm in 
deze periode aanwezig is" eventueel benodigde details bijsturen.</t>
  </si>
  <si>
    <t>uithoudingsvermogen onderhouden 
door duurloopvormen (DL1 en blokvormen)
- extensieve intervaltrainingen (K/M) (vermogen)
- coordinatie en kracht (specifieke
   looptrainingen/techniek)</t>
  </si>
  <si>
    <t>Gebruik van trainingszones</t>
  </si>
  <si>
    <t>Overgang</t>
  </si>
  <si>
    <t>"einde wedstrijdseizoen
uitrusten van het seizoen" 
goed inventariseren en analyseren voorgaande periodes</t>
  </si>
  <si>
    <t>herstel</t>
  </si>
  <si>
    <t>overgang</t>
  </si>
  <si>
    <t>Kerst</t>
  </si>
  <si>
    <t>zie schema</t>
  </si>
  <si>
    <t>Baan</t>
  </si>
  <si>
    <t xml:space="preserve">400m zwemtest clubcompetitie </t>
  </si>
  <si>
    <t xml:space="preserve">Bosloop clubcompetitie </t>
  </si>
  <si>
    <t>Zwemloop Hillegom</t>
  </si>
  <si>
    <t>Tijdrit Puntenburg clubcompetitie</t>
  </si>
  <si>
    <t>Buitenzwemmen clubcompetitie</t>
  </si>
  <si>
    <t>Tijdrit RTV clubcompetitie</t>
  </si>
  <si>
    <t xml:space="preserve">1/8 triatlon clubcompetitie / BBQ </t>
  </si>
  <si>
    <t>ZZ Runnersworld Leiden</t>
  </si>
  <si>
    <t>ZZ Uithoorn</t>
  </si>
  <si>
    <t>Carnaval</t>
  </si>
  <si>
    <t>ZZ Voorschoten</t>
  </si>
  <si>
    <t>20 v Alphen</t>
  </si>
  <si>
    <t>ZZ Braassem/Rotterdam Marathon</t>
  </si>
  <si>
    <t>ZZ Noordwijkerhout</t>
  </si>
  <si>
    <t>Tri Breukelen</t>
  </si>
  <si>
    <t>Tri Ter Aar ?</t>
  </si>
  <si>
    <t>div tri Almere</t>
  </si>
  <si>
    <t>Tri Brouwersdam</t>
  </si>
  <si>
    <t>Tri Nieuwkoop</t>
  </si>
  <si>
    <t>LBL weekend/ div Tri Weert</t>
  </si>
  <si>
    <t>div R'dam/Tri Oudgastel</t>
  </si>
  <si>
    <t>Frysman/Roth</t>
  </si>
  <si>
    <t>Tri Noordwijkerhout / div Tri Stein</t>
  </si>
  <si>
    <t>div Amersfoort</t>
  </si>
  <si>
    <t xml:space="preserve">3km baanloop clubcompetitie </t>
  </si>
  <si>
    <t xml:space="preserve">Ledenvergadering </t>
  </si>
  <si>
    <t xml:space="preserve">Westfriezendijken </t>
  </si>
  <si>
    <t xml:space="preserve">Kinderdijkentocht </t>
  </si>
  <si>
    <t>Nieuwjaarsreceptie</t>
  </si>
  <si>
    <t>Pasen</t>
  </si>
  <si>
    <t>Beach Duathlon</t>
  </si>
  <si>
    <t>geen Kerst avond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</si>
</sst>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\ d\ mmm\ yy"/>
  </numFmts>
  <fonts count="15" x14ac:knownFonts="1"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9"/>
      <color indexed="8"/>
      <name val="Calibri"/>
      <family val="2"/>
    </font>
    <font>
      <b/>
      <i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rgb="FF22222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4"/>
        <bgColor indexed="13"/>
      </patternFill>
    </fill>
    <fill>
      <patternFill patternType="solid">
        <fgColor indexed="62"/>
        <bgColor indexed="48"/>
      </patternFill>
    </fill>
    <fill>
      <patternFill patternType="solid">
        <fgColor indexed="27"/>
        <bgColor indexed="26"/>
      </patternFill>
    </fill>
    <fill>
      <patternFill patternType="solid">
        <fgColor indexed="26"/>
        <bgColor indexed="27"/>
      </patternFill>
    </fill>
    <fill>
      <patternFill patternType="solid">
        <fgColor indexed="10"/>
        <bgColor indexed="25"/>
      </patternFill>
    </fill>
    <fill>
      <patternFill patternType="solid">
        <fgColor indexed="17"/>
        <bgColor indexed="57"/>
      </patternFill>
    </fill>
    <fill>
      <patternFill patternType="solid">
        <fgColor indexed="13"/>
        <bgColor indexed="34"/>
      </patternFill>
    </fill>
    <fill>
      <patternFill patternType="solid">
        <fgColor indexed="53"/>
        <bgColor indexed="29"/>
      </patternFill>
    </fill>
    <fill>
      <patternFill patternType="solid">
        <fgColor indexed="25"/>
        <bgColor indexed="53"/>
      </patternFill>
    </fill>
    <fill>
      <patternFill patternType="solid">
        <fgColor indexed="11"/>
        <bgColor indexed="17"/>
      </patternFill>
    </fill>
    <fill>
      <patternFill patternType="solid">
        <fgColor theme="0"/>
        <bgColor indexed="48"/>
      </patternFill>
    </fill>
    <fill>
      <patternFill patternType="solid">
        <fgColor rgb="FF0070C0"/>
        <bgColor indexed="48"/>
      </patternFill>
    </fill>
    <fill>
      <patternFill patternType="solid">
        <fgColor theme="0"/>
        <bgColor indexed="18"/>
      </patternFill>
    </fill>
    <fill>
      <patternFill patternType="solid">
        <fgColor theme="0"/>
        <bgColor indexed="5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5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48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7" tint="0.59999389629810485"/>
        <bgColor indexed="54"/>
      </patternFill>
    </fill>
    <fill>
      <patternFill patternType="solid">
        <fgColor theme="7" tint="0.59999389629810485"/>
        <bgColor indexed="18"/>
      </patternFill>
    </fill>
    <fill>
      <patternFill patternType="solid">
        <fgColor theme="7" tint="0.59999389629810485"/>
        <bgColor indexed="48"/>
      </patternFill>
    </fill>
  </fills>
  <borders count="15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8" fillId="0" borderId="0"/>
  </cellStyleXfs>
  <cellXfs count="130">
    <xf numFmtId="0" fontId="0" fillId="0" borderId="0" xfId="0"/>
    <xf numFmtId="164" fontId="4" fillId="0" borderId="1" xfId="1" applyNumberFormat="1" applyBorder="1"/>
    <xf numFmtId="0" fontId="4" fillId="0" borderId="1" xfId="1" applyBorder="1"/>
    <xf numFmtId="0" fontId="0" fillId="0" borderId="1" xfId="1" applyFont="1" applyFill="1" applyBorder="1"/>
    <xf numFmtId="49" fontId="4" fillId="0" borderId="1" xfId="1" applyNumberFormat="1" applyBorder="1"/>
    <xf numFmtId="0" fontId="4" fillId="0" borderId="1" xfId="1" applyFill="1" applyBorder="1"/>
    <xf numFmtId="0" fontId="0" fillId="0" borderId="0" xfId="0" applyBorder="1"/>
    <xf numFmtId="0" fontId="0" fillId="0" borderId="1" xfId="0" applyBorder="1"/>
    <xf numFmtId="0" fontId="0" fillId="0" borderId="0" xfId="0" applyFill="1" applyBorder="1"/>
    <xf numFmtId="0" fontId="4" fillId="0" borderId="1" xfId="1" applyNumberFormat="1" applyBorder="1"/>
    <xf numFmtId="0" fontId="4" fillId="0" borderId="3" xfId="1" applyNumberFormat="1" applyBorder="1"/>
    <xf numFmtId="164" fontId="4" fillId="0" borderId="3" xfId="1" applyNumberFormat="1" applyBorder="1"/>
    <xf numFmtId="0" fontId="4" fillId="0" borderId="3" xfId="1" applyBorder="1"/>
    <xf numFmtId="0" fontId="0" fillId="0" borderId="3" xfId="1" applyFont="1" applyFill="1" applyBorder="1"/>
    <xf numFmtId="49" fontId="4" fillId="0" borderId="3" xfId="1" applyNumberFormat="1" applyBorder="1"/>
    <xf numFmtId="0" fontId="4" fillId="0" borderId="3" xfId="1" applyFill="1" applyBorder="1"/>
    <xf numFmtId="0" fontId="1" fillId="0" borderId="2" xfId="1" applyNumberFormat="1" applyFont="1" applyBorder="1" applyAlignment="1">
      <alignment horizontal="center" wrapText="1"/>
    </xf>
    <xf numFmtId="164" fontId="1" fillId="0" borderId="2" xfId="1" applyNumberFormat="1" applyFont="1" applyBorder="1" applyAlignment="1">
      <alignment horizontal="center" wrapText="1"/>
    </xf>
    <xf numFmtId="0" fontId="1" fillId="0" borderId="2" xfId="1" applyFont="1" applyBorder="1" applyAlignment="1">
      <alignment horizontal="center" wrapText="1"/>
    </xf>
    <xf numFmtId="0" fontId="1" fillId="0" borderId="2" xfId="1" applyFont="1" applyFill="1" applyBorder="1" applyAlignment="1">
      <alignment horizontal="center" wrapText="1"/>
    </xf>
    <xf numFmtId="49" fontId="1" fillId="0" borderId="2" xfId="1" applyNumberFormat="1" applyFont="1" applyBorder="1" applyAlignment="1">
      <alignment horizontal="center" wrapText="1"/>
    </xf>
    <xf numFmtId="164" fontId="4" fillId="0" borderId="2" xfId="1" applyNumberFormat="1" applyFill="1" applyBorder="1" applyAlignment="1">
      <alignment horizontal="center" wrapText="1"/>
    </xf>
    <xf numFmtId="49" fontId="0" fillId="0" borderId="2" xfId="1" applyNumberFormat="1" applyFont="1" applyBorder="1" applyAlignment="1">
      <alignment wrapText="1"/>
    </xf>
    <xf numFmtId="49" fontId="0" fillId="0" borderId="2" xfId="1" applyNumberFormat="1" applyFont="1" applyFill="1" applyBorder="1" applyAlignment="1">
      <alignment wrapText="1"/>
    </xf>
    <xf numFmtId="0" fontId="0" fillId="0" borderId="2" xfId="1" applyFont="1" applyFill="1" applyBorder="1" applyAlignment="1">
      <alignment wrapText="1"/>
    </xf>
    <xf numFmtId="0" fontId="0" fillId="0" borderId="2" xfId="0" applyBorder="1"/>
    <xf numFmtId="0" fontId="2" fillId="3" borderId="2" xfId="1" applyFont="1" applyFill="1" applyBorder="1" applyAlignment="1">
      <alignment horizontal="center" wrapText="1"/>
    </xf>
    <xf numFmtId="0" fontId="4" fillId="0" borderId="2" xfId="1" applyFill="1" applyBorder="1"/>
    <xf numFmtId="164" fontId="4" fillId="4" borderId="2" xfId="1" applyNumberFormat="1" applyFill="1" applyBorder="1" applyAlignment="1">
      <alignment horizontal="center" wrapText="1"/>
    </xf>
    <xf numFmtId="49" fontId="0" fillId="5" borderId="2" xfId="1" applyNumberFormat="1" applyFont="1" applyFill="1" applyBorder="1" applyAlignment="1">
      <alignment wrapText="1"/>
    </xf>
    <xf numFmtId="49" fontId="4" fillId="5" borderId="2" xfId="1" applyNumberFormat="1" applyFill="1" applyBorder="1" applyAlignment="1">
      <alignment wrapText="1"/>
    </xf>
    <xf numFmtId="0" fontId="0" fillId="5" borderId="2" xfId="0" applyFill="1" applyBorder="1"/>
    <xf numFmtId="0" fontId="0" fillId="5" borderId="2" xfId="1" applyFont="1" applyFill="1" applyBorder="1" applyAlignment="1">
      <alignment wrapText="1"/>
    </xf>
    <xf numFmtId="0" fontId="0" fillId="6" borderId="2" xfId="1" applyFont="1" applyFill="1" applyBorder="1" applyAlignment="1">
      <alignment wrapText="1"/>
    </xf>
    <xf numFmtId="0" fontId="2" fillId="12" borderId="2" xfId="1" applyFont="1" applyFill="1" applyBorder="1" applyAlignment="1">
      <alignment horizontal="center" wrapText="1"/>
    </xf>
    <xf numFmtId="0" fontId="4" fillId="0" borderId="2" xfId="1" applyFill="1" applyBorder="1" applyAlignment="1">
      <alignment wrapText="1"/>
    </xf>
    <xf numFmtId="0" fontId="4" fillId="5" borderId="2" xfId="1" applyFill="1" applyBorder="1" applyAlignment="1">
      <alignment wrapText="1"/>
    </xf>
    <xf numFmtId="0" fontId="4" fillId="4" borderId="2" xfId="1" applyFill="1" applyBorder="1" applyAlignment="1">
      <alignment wrapText="1"/>
    </xf>
    <xf numFmtId="0" fontId="0" fillId="4" borderId="2" xfId="1" applyFont="1" applyFill="1" applyBorder="1" applyAlignment="1">
      <alignment wrapText="1"/>
    </xf>
    <xf numFmtId="0" fontId="3" fillId="14" borderId="2" xfId="1" applyFont="1" applyFill="1" applyBorder="1" applyAlignment="1">
      <alignment wrapText="1"/>
    </xf>
    <xf numFmtId="49" fontId="0" fillId="5" borderId="2" xfId="1" applyNumberFormat="1" applyFont="1" applyFill="1" applyBorder="1" applyAlignment="1">
      <alignment horizontal="left" wrapText="1"/>
    </xf>
    <xf numFmtId="0" fontId="0" fillId="15" borderId="2" xfId="1" applyFont="1" applyFill="1" applyBorder="1" applyAlignment="1">
      <alignment wrapText="1"/>
    </xf>
    <xf numFmtId="0" fontId="1" fillId="12" borderId="2" xfId="1" applyFont="1" applyFill="1" applyBorder="1" applyAlignment="1">
      <alignment horizontal="left" wrapText="1"/>
    </xf>
    <xf numFmtId="164" fontId="4" fillId="5" borderId="2" xfId="1" applyNumberFormat="1" applyFill="1" applyBorder="1" applyAlignment="1">
      <alignment horizontal="center" wrapText="1"/>
    </xf>
    <xf numFmtId="0" fontId="5" fillId="13" borderId="2" xfId="1" applyFont="1" applyFill="1" applyBorder="1" applyAlignment="1">
      <alignment wrapText="1"/>
    </xf>
    <xf numFmtId="0" fontId="4" fillId="16" borderId="2" xfId="1" applyFill="1" applyBorder="1" applyAlignment="1">
      <alignment wrapText="1"/>
    </xf>
    <xf numFmtId="0" fontId="0" fillId="17" borderId="2" xfId="1" applyFont="1" applyFill="1" applyBorder="1" applyAlignment="1">
      <alignment wrapText="1"/>
    </xf>
    <xf numFmtId="0" fontId="9" fillId="0" borderId="0" xfId="2" applyFont="1" applyAlignment="1">
      <alignment vertical="center"/>
    </xf>
    <xf numFmtId="0" fontId="8" fillId="0" borderId="0" xfId="2"/>
    <xf numFmtId="0" fontId="8" fillId="0" borderId="0" xfId="2" applyAlignment="1">
      <alignment horizontal="left"/>
    </xf>
    <xf numFmtId="0" fontId="10" fillId="0" borderId="5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left" wrapText="1"/>
    </xf>
    <xf numFmtId="0" fontId="8" fillId="0" borderId="7" xfId="2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12" fillId="0" borderId="2" xfId="2" applyFont="1" applyBorder="1" applyAlignment="1">
      <alignment horizontal="left"/>
    </xf>
    <xf numFmtId="0" fontId="8" fillId="0" borderId="7" xfId="2" applyBorder="1" applyAlignment="1">
      <alignment horizontal="center"/>
    </xf>
    <xf numFmtId="0" fontId="8" fillId="0" borderId="2" xfId="2" applyBorder="1" applyAlignment="1">
      <alignment horizontal="center"/>
    </xf>
    <xf numFmtId="0" fontId="8" fillId="0" borderId="2" xfId="2" applyBorder="1" applyAlignment="1">
      <alignment horizontal="left"/>
    </xf>
    <xf numFmtId="0" fontId="8" fillId="0" borderId="2" xfId="2" applyFont="1" applyBorder="1" applyAlignment="1">
      <alignment horizontal="left"/>
    </xf>
    <xf numFmtId="0" fontId="8" fillId="19" borderId="12" xfId="2" applyFont="1" applyFill="1" applyBorder="1" applyAlignment="1">
      <alignment horizontal="center" vertical="center" textRotation="90" wrapText="1"/>
    </xf>
    <xf numFmtId="0" fontId="8" fillId="0" borderId="2" xfId="2" applyBorder="1" applyAlignment="1">
      <alignment vertical="top" wrapText="1"/>
    </xf>
    <xf numFmtId="0" fontId="8" fillId="0" borderId="2" xfId="2" applyFont="1" applyBorder="1" applyAlignment="1">
      <alignment horizontal="left" wrapText="1"/>
    </xf>
    <xf numFmtId="0" fontId="8" fillId="0" borderId="2" xfId="2" applyFill="1" applyBorder="1" applyAlignment="1">
      <alignment horizontal="center"/>
    </xf>
    <xf numFmtId="0" fontId="0" fillId="0" borderId="2" xfId="0" applyBorder="1" applyAlignment="1">
      <alignment vertical="top" wrapText="1"/>
    </xf>
    <xf numFmtId="0" fontId="8" fillId="22" borderId="2" xfId="2" applyFont="1" applyFill="1" applyBorder="1" applyAlignment="1">
      <alignment horizontal="left" wrapText="1"/>
    </xf>
    <xf numFmtId="0" fontId="8" fillId="0" borderId="7" xfId="2" applyBorder="1" applyAlignment="1">
      <alignment horizontal="center" wrapText="1"/>
    </xf>
    <xf numFmtId="0" fontId="8" fillId="0" borderId="2" xfId="2" applyFill="1" applyBorder="1" applyAlignment="1">
      <alignment horizontal="center" wrapText="1"/>
    </xf>
    <xf numFmtId="0" fontId="8" fillId="0" borderId="0" xfId="2" applyAlignment="1">
      <alignment wrapText="1"/>
    </xf>
    <xf numFmtId="0" fontId="8" fillId="0" borderId="2" xfId="2" applyBorder="1" applyAlignment="1">
      <alignment horizontal="center" wrapText="1"/>
    </xf>
    <xf numFmtId="0" fontId="13" fillId="0" borderId="0" xfId="2" applyFont="1" applyAlignment="1"/>
    <xf numFmtId="0" fontId="13" fillId="0" borderId="0" xfId="2" applyFont="1"/>
    <xf numFmtId="0" fontId="0" fillId="0" borderId="9" xfId="0" applyBorder="1" applyAlignment="1">
      <alignment horizontal="center" vertical="top" wrapText="1"/>
    </xf>
    <xf numFmtId="0" fontId="0" fillId="0" borderId="11" xfId="0" applyBorder="1" applyAlignment="1">
      <alignment vertical="top" wrapText="1"/>
    </xf>
    <xf numFmtId="0" fontId="8" fillId="0" borderId="0" xfId="2" applyFill="1" applyBorder="1" applyAlignment="1">
      <alignment horizontal="center" vertical="center" textRotation="90"/>
    </xf>
    <xf numFmtId="0" fontId="8" fillId="0" borderId="0" xfId="2" applyBorder="1" applyAlignment="1">
      <alignment horizontal="center"/>
    </xf>
    <xf numFmtId="0" fontId="8" fillId="0" borderId="0" xfId="2" applyBorder="1"/>
    <xf numFmtId="0" fontId="8" fillId="0" borderId="0" xfId="2" applyBorder="1" applyAlignment="1">
      <alignment horizontal="left"/>
    </xf>
    <xf numFmtId="0" fontId="8" fillId="0" borderId="0" xfId="2" applyAlignment="1">
      <alignment horizontal="center"/>
    </xf>
    <xf numFmtId="49" fontId="0" fillId="16" borderId="2" xfId="1" applyNumberFormat="1" applyFont="1" applyFill="1" applyBorder="1" applyAlignment="1">
      <alignment wrapText="1"/>
    </xf>
    <xf numFmtId="0" fontId="14" fillId="0" borderId="0" xfId="0" applyFont="1" applyAlignment="1">
      <alignment vertical="center" wrapText="1"/>
    </xf>
    <xf numFmtId="0" fontId="2" fillId="23" borderId="2" xfId="1" applyFont="1" applyFill="1" applyBorder="1" applyAlignment="1">
      <alignment horizontal="center" wrapText="1"/>
    </xf>
    <xf numFmtId="0" fontId="4" fillId="14" borderId="2" xfId="1" applyFont="1" applyFill="1" applyBorder="1" applyAlignment="1">
      <alignment wrapText="1"/>
    </xf>
    <xf numFmtId="0" fontId="4" fillId="24" borderId="2" xfId="1" applyFill="1" applyBorder="1"/>
    <xf numFmtId="0" fontId="0" fillId="25" borderId="2" xfId="1" applyFont="1" applyFill="1" applyBorder="1" applyAlignment="1">
      <alignment wrapText="1"/>
    </xf>
    <xf numFmtId="0" fontId="0" fillId="24" borderId="2" xfId="0" applyFill="1" applyBorder="1"/>
    <xf numFmtId="0" fontId="0" fillId="26" borderId="2" xfId="1" applyFont="1" applyFill="1" applyBorder="1" applyAlignment="1">
      <alignment wrapText="1"/>
    </xf>
    <xf numFmtId="0" fontId="0" fillId="27" borderId="2" xfId="1" applyFont="1" applyFill="1" applyBorder="1" applyAlignment="1">
      <alignment wrapText="1"/>
    </xf>
    <xf numFmtId="0" fontId="4" fillId="25" borderId="2" xfId="1" applyFill="1" applyBorder="1" applyAlignment="1">
      <alignment wrapText="1"/>
    </xf>
    <xf numFmtId="0" fontId="4" fillId="28" borderId="2" xfId="1" applyFont="1" applyFill="1" applyBorder="1" applyAlignment="1">
      <alignment wrapText="1"/>
    </xf>
    <xf numFmtId="0" fontId="4" fillId="24" borderId="2" xfId="1" applyFill="1" applyBorder="1" applyAlignment="1">
      <alignment horizontal="left" wrapText="1"/>
    </xf>
    <xf numFmtId="0" fontId="4" fillId="29" borderId="2" xfId="1" applyFont="1" applyFill="1" applyBorder="1" applyAlignment="1">
      <alignment horizontal="left" wrapText="1"/>
    </xf>
    <xf numFmtId="0" fontId="4" fillId="24" borderId="2" xfId="1" applyFill="1" applyBorder="1" applyAlignment="1">
      <alignment wrapText="1"/>
    </xf>
    <xf numFmtId="0" fontId="4" fillId="26" borderId="2" xfId="1" applyFont="1" applyFill="1" applyBorder="1" applyAlignment="1">
      <alignment wrapText="1"/>
    </xf>
    <xf numFmtId="0" fontId="4" fillId="0" borderId="2" xfId="1" applyNumberFormat="1" applyFill="1" applyBorder="1" applyAlignment="1">
      <alignment horizontal="center" vertical="center" wrapText="1"/>
    </xf>
    <xf numFmtId="0" fontId="1" fillId="7" borderId="2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4" fillId="4" borderId="2" xfId="1" applyNumberFormat="1" applyFill="1" applyBorder="1" applyAlignment="1">
      <alignment horizontal="center" vertical="center" wrapText="1"/>
    </xf>
    <xf numFmtId="0" fontId="1" fillId="9" borderId="2" xfId="1" applyFont="1" applyFill="1" applyBorder="1" applyAlignment="1">
      <alignment horizontal="center" vertical="center" wrapText="1"/>
    </xf>
    <xf numFmtId="0" fontId="1" fillId="10" borderId="2" xfId="1" applyFont="1" applyFill="1" applyBorder="1" applyAlignment="1">
      <alignment horizontal="center" vertical="center" wrapText="1"/>
    </xf>
    <xf numFmtId="0" fontId="1" fillId="6" borderId="2" xfId="1" applyFont="1" applyFill="1" applyBorder="1" applyAlignment="1">
      <alignment horizontal="center" vertical="center" wrapText="1"/>
    </xf>
    <xf numFmtId="0" fontId="1" fillId="8" borderId="2" xfId="1" applyFont="1" applyFill="1" applyBorder="1" applyAlignment="1">
      <alignment horizontal="center" vertical="center" wrapText="1"/>
    </xf>
    <xf numFmtId="0" fontId="1" fillId="11" borderId="2" xfId="1" applyFont="1" applyFill="1" applyBorder="1" applyAlignment="1">
      <alignment horizontal="center" vertical="center" wrapText="1"/>
    </xf>
    <xf numFmtId="0" fontId="8" fillId="19" borderId="6" xfId="2" applyFont="1" applyFill="1" applyBorder="1" applyAlignment="1">
      <alignment horizontal="center" vertical="center" textRotation="90" wrapText="1"/>
    </xf>
    <xf numFmtId="0" fontId="8" fillId="19" borderId="8" xfId="2" applyFill="1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5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8" fillId="18" borderId="2" xfId="2" applyFont="1" applyFill="1" applyBorder="1" applyAlignment="1">
      <alignment horizontal="center" vertical="center" textRotation="90"/>
    </xf>
    <xf numFmtId="0" fontId="8" fillId="18" borderId="2" xfId="2" applyFill="1" applyBorder="1" applyAlignment="1">
      <alignment horizontal="center" vertical="center" textRotation="90"/>
    </xf>
    <xf numFmtId="0" fontId="8" fillId="21" borderId="13" xfId="2" applyFont="1" applyFill="1" applyBorder="1" applyAlignment="1">
      <alignment horizontal="center" vertical="center" textRotation="90"/>
    </xf>
    <xf numFmtId="0" fontId="8" fillId="21" borderId="9" xfId="2" applyFont="1" applyFill="1" applyBorder="1" applyAlignment="1">
      <alignment horizontal="center" vertical="center" textRotation="90"/>
    </xf>
    <xf numFmtId="0" fontId="8" fillId="21" borderId="14" xfId="2" applyFont="1" applyFill="1" applyBorder="1" applyAlignment="1">
      <alignment horizontal="center" vertical="center" textRotation="90"/>
    </xf>
    <xf numFmtId="0" fontId="8" fillId="0" borderId="5" xfId="2" applyBorder="1" applyAlignment="1">
      <alignment horizontal="center" vertical="top" wrapText="1"/>
    </xf>
    <xf numFmtId="0" fontId="8" fillId="0" borderId="9" xfId="2" applyBorder="1" applyAlignment="1">
      <alignment horizontal="center" vertical="top" wrapText="1"/>
    </xf>
    <xf numFmtId="0" fontId="8" fillId="0" borderId="11" xfId="2" applyBorder="1" applyAlignment="1">
      <alignment horizontal="center" vertical="top" wrapText="1"/>
    </xf>
    <xf numFmtId="0" fontId="8" fillId="0" borderId="5" xfId="2" applyFont="1" applyBorder="1" applyAlignment="1">
      <alignment horizontal="center" vertical="top" wrapText="1"/>
    </xf>
    <xf numFmtId="0" fontId="8" fillId="20" borderId="6" xfId="2" applyFill="1" applyBorder="1" applyAlignment="1">
      <alignment horizontal="center" vertical="center" textRotation="90" wrapText="1"/>
    </xf>
    <xf numFmtId="0" fontId="8" fillId="20" borderId="8" xfId="2" applyFill="1" applyBorder="1" applyAlignment="1">
      <alignment horizontal="center" vertical="center" textRotation="90" wrapText="1"/>
    </xf>
    <xf numFmtId="0" fontId="8" fillId="20" borderId="10" xfId="2" applyFill="1" applyBorder="1" applyAlignment="1">
      <alignment horizontal="center" vertical="center" textRotation="90" wrapText="1"/>
    </xf>
    <xf numFmtId="0" fontId="9" fillId="18" borderId="0" xfId="2" applyFont="1" applyFill="1" applyAlignment="1">
      <alignment horizontal="left" vertical="center"/>
    </xf>
    <xf numFmtId="0" fontId="8" fillId="0" borderId="4" xfId="2" applyFont="1" applyBorder="1" applyAlignment="1">
      <alignment vertical="center"/>
    </xf>
    <xf numFmtId="0" fontId="8" fillId="0" borderId="4" xfId="2" applyBorder="1" applyAlignment="1">
      <alignment vertical="center"/>
    </xf>
    <xf numFmtId="0" fontId="8" fillId="19" borderId="6" xfId="2" applyFill="1" applyBorder="1" applyAlignment="1">
      <alignment horizontal="center" vertical="center" textRotation="90" wrapText="1"/>
    </xf>
    <xf numFmtId="0" fontId="8" fillId="19" borderId="10" xfId="2" applyFill="1" applyBorder="1" applyAlignment="1">
      <alignment horizontal="center" vertical="center" textRotation="90" wrapText="1"/>
    </xf>
  </cellXfs>
  <cellStyles count="3">
    <cellStyle name="Excel Built-in Normal" xfId="1"/>
    <cellStyle name="Standaard" xfId="0" builtinId="0"/>
    <cellStyle name="Standaard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FF3333"/>
      <rgbColor rgb="00EEEEEE"/>
      <rgbColor rgb="00E6E6E6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33"/>
      <rgbColor rgb="006666FF"/>
      <rgbColor rgb="00969696"/>
      <rgbColor rgb="00002060"/>
      <rgbColor rgb="00339966"/>
      <rgbColor rgb="00003300"/>
      <rgbColor rgb="00333300"/>
      <rgbColor rgb="00993300"/>
      <rgbColor rgb="00993366"/>
      <rgbColor rgb="003333FF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Omvang</c:v>
          </c:tx>
          <c:invertIfNegative val="0"/>
          <c:val>
            <c:numRef>
              <c:f>'[1]Jaarplanning Looptraining'!$C$4:$C$55</c:f>
              <c:numCache>
                <c:formatCode>General</c:formatCode>
                <c:ptCount val="52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3</c:v>
                </c:pt>
                <c:pt idx="17">
                  <c:v>6</c:v>
                </c:pt>
                <c:pt idx="18">
                  <c:v>3</c:v>
                </c:pt>
                <c:pt idx="19">
                  <c:v>5</c:v>
                </c:pt>
                <c:pt idx="20">
                  <c:v>4</c:v>
                </c:pt>
                <c:pt idx="21">
                  <c:v>6</c:v>
                </c:pt>
                <c:pt idx="22">
                  <c:v>4</c:v>
                </c:pt>
                <c:pt idx="23">
                  <c:v>6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5</c:v>
                </c:pt>
                <c:pt idx="28">
                  <c:v>4</c:v>
                </c:pt>
                <c:pt idx="29">
                  <c:v>7</c:v>
                </c:pt>
                <c:pt idx="30">
                  <c:v>3</c:v>
                </c:pt>
                <c:pt idx="31">
                  <c:v>5</c:v>
                </c:pt>
                <c:pt idx="32">
                  <c:v>6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D5-BC4A-8C5A-8B3CF73D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1188440"/>
        <c:axId val="401184128"/>
        <c:axId val="0"/>
      </c:bar3DChart>
      <c:catAx>
        <c:axId val="40118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01184128"/>
        <c:crosses val="autoZero"/>
        <c:auto val="1"/>
        <c:lblAlgn val="ctr"/>
        <c:lblOffset val="100"/>
        <c:noMultiLvlLbl val="0"/>
      </c:catAx>
      <c:valAx>
        <c:axId val="40118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0118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Intensiteit in % van Max</a:t>
            </a:r>
            <a:r>
              <a:rPr lang="en-US" baseline="0"/>
              <a:t> HF</a:t>
            </a:r>
            <a:endParaRPr lang="en-US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Intensiteit in % van AD</c:v>
          </c:tx>
          <c:invertIfNegative val="0"/>
          <c:val>
            <c:numRef>
              <c:f>'[1]Jaarplanning Looptraining'!$D$4:$D$55</c:f>
              <c:numCache>
                <c:formatCode>General</c:formatCode>
                <c:ptCount val="52"/>
                <c:pt idx="0">
                  <c:v>84</c:v>
                </c:pt>
                <c:pt idx="1">
                  <c:v>84</c:v>
                </c:pt>
                <c:pt idx="2">
                  <c:v>86</c:v>
                </c:pt>
                <c:pt idx="3">
                  <c:v>86</c:v>
                </c:pt>
                <c:pt idx="4">
                  <c:v>88</c:v>
                </c:pt>
                <c:pt idx="5">
                  <c:v>88</c:v>
                </c:pt>
                <c:pt idx="6">
                  <c:v>86</c:v>
                </c:pt>
                <c:pt idx="7">
                  <c:v>86</c:v>
                </c:pt>
                <c:pt idx="8">
                  <c:v>88</c:v>
                </c:pt>
                <c:pt idx="9">
                  <c:v>88</c:v>
                </c:pt>
                <c:pt idx="10">
                  <c:v>90</c:v>
                </c:pt>
                <c:pt idx="11">
                  <c:v>90</c:v>
                </c:pt>
                <c:pt idx="12">
                  <c:v>84</c:v>
                </c:pt>
                <c:pt idx="13">
                  <c:v>88</c:v>
                </c:pt>
                <c:pt idx="14">
                  <c:v>88</c:v>
                </c:pt>
                <c:pt idx="15">
                  <c:v>90</c:v>
                </c:pt>
                <c:pt idx="16">
                  <c:v>90</c:v>
                </c:pt>
                <c:pt idx="17">
                  <c:v>92</c:v>
                </c:pt>
                <c:pt idx="18">
                  <c:v>84</c:v>
                </c:pt>
                <c:pt idx="19">
                  <c:v>90</c:v>
                </c:pt>
                <c:pt idx="20">
                  <c:v>92</c:v>
                </c:pt>
                <c:pt idx="21">
                  <c:v>92</c:v>
                </c:pt>
                <c:pt idx="22">
                  <c:v>84</c:v>
                </c:pt>
                <c:pt idx="23">
                  <c:v>88</c:v>
                </c:pt>
                <c:pt idx="24">
                  <c:v>90</c:v>
                </c:pt>
                <c:pt idx="25">
                  <c:v>92</c:v>
                </c:pt>
                <c:pt idx="26">
                  <c:v>82</c:v>
                </c:pt>
                <c:pt idx="27">
                  <c:v>82</c:v>
                </c:pt>
                <c:pt idx="28">
                  <c:v>84</c:v>
                </c:pt>
                <c:pt idx="29">
                  <c:v>84</c:v>
                </c:pt>
                <c:pt idx="30">
                  <c:v>86</c:v>
                </c:pt>
                <c:pt idx="31">
                  <c:v>88</c:v>
                </c:pt>
                <c:pt idx="32">
                  <c:v>84</c:v>
                </c:pt>
                <c:pt idx="33">
                  <c:v>88</c:v>
                </c:pt>
                <c:pt idx="34">
                  <c:v>90</c:v>
                </c:pt>
                <c:pt idx="35">
                  <c:v>92</c:v>
                </c:pt>
                <c:pt idx="36">
                  <c:v>82</c:v>
                </c:pt>
                <c:pt idx="37">
                  <c:v>82</c:v>
                </c:pt>
                <c:pt idx="38">
                  <c:v>82</c:v>
                </c:pt>
                <c:pt idx="39">
                  <c:v>84</c:v>
                </c:pt>
                <c:pt idx="40">
                  <c:v>82</c:v>
                </c:pt>
                <c:pt idx="41">
                  <c:v>84</c:v>
                </c:pt>
                <c:pt idx="42">
                  <c:v>84</c:v>
                </c:pt>
                <c:pt idx="43">
                  <c:v>86</c:v>
                </c:pt>
                <c:pt idx="44">
                  <c:v>82</c:v>
                </c:pt>
                <c:pt idx="45">
                  <c:v>84</c:v>
                </c:pt>
                <c:pt idx="46">
                  <c:v>84</c:v>
                </c:pt>
                <c:pt idx="47">
                  <c:v>86</c:v>
                </c:pt>
                <c:pt idx="48">
                  <c:v>82</c:v>
                </c:pt>
                <c:pt idx="49">
                  <c:v>86</c:v>
                </c:pt>
                <c:pt idx="50">
                  <c:v>86</c:v>
                </c:pt>
                <c:pt idx="51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75-7D43-B3EB-59A41BFC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1184520"/>
        <c:axId val="401184912"/>
        <c:axId val="0"/>
      </c:bar3DChart>
      <c:catAx>
        <c:axId val="40118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01184912"/>
        <c:crosses val="autoZero"/>
        <c:auto val="1"/>
        <c:lblAlgn val="ctr"/>
        <c:lblOffset val="100"/>
        <c:noMultiLvlLbl val="0"/>
      </c:catAx>
      <c:valAx>
        <c:axId val="40118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0118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215900</xdr:colOff>
      <xdr:row>2</xdr:row>
      <xdr:rowOff>25400</xdr:rowOff>
    </xdr:from>
    <xdr:to>
      <xdr:col>19</xdr:col>
      <xdr:colOff>571500</xdr:colOff>
      <xdr:row>15</xdr:row>
      <xdr:rowOff>165100</xdr:rowOff>
    </xdr:to>
    <xdr:graphicFrame macro="">
      <xdr:nvGraphicFramePr>
        <xdr:cNvPr id="2" name="Grafiek 8">
          <a:extLst>
            <a:ext uri="{FF2B5EF4-FFF2-40B4-BE49-F238E27FC236}">
              <a16:creationId xmlns:a16="http://schemas.microsoft.com/office/drawing/2014/main" xmlns="" id="{801BCBB4-A089-1A4D-90A0-433475947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215900</xdr:colOff>
      <xdr:row>16</xdr:row>
      <xdr:rowOff>88900</xdr:rowOff>
    </xdr:from>
    <xdr:to>
      <xdr:col>19</xdr:col>
      <xdr:colOff>609600</xdr:colOff>
      <xdr:row>31</xdr:row>
      <xdr:rowOff>25400</xdr:rowOff>
    </xdr:to>
    <xdr:graphicFrame macro="">
      <xdr:nvGraphicFramePr>
        <xdr:cNvPr id="3" name="Grafiek 11">
          <a:extLst>
            <a:ext uri="{FF2B5EF4-FFF2-40B4-BE49-F238E27FC236}">
              <a16:creationId xmlns:a16="http://schemas.microsoft.com/office/drawing/2014/main" xmlns="" id="{635A13BB-832F-DE49-AF30-3E22CE7A5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44316</xdr:colOff>
      <xdr:row>38</xdr:row>
      <xdr:rowOff>42334</xdr:rowOff>
    </xdr:from>
    <xdr:to>
      <xdr:col>21</xdr:col>
      <xdr:colOff>482601</xdr:colOff>
      <xdr:row>46</xdr:row>
      <xdr:rowOff>450146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E2E89136-1FF7-7942-B586-84E15665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69566" y="18717684"/>
          <a:ext cx="7753485" cy="4427362"/>
        </a:xfrm>
        <a:prstGeom prst="rect">
          <a:avLst/>
        </a:prstGeom>
      </xdr:spPr>
    </xdr:pic>
    <xdr:clientData/>
  </xdr:twoCellAnchor>
  <xdr:twoCellAnchor editAs="oneCell">
    <xdr:from>
      <xdr:col>9</xdr:col>
      <xdr:colOff>15348</xdr:colOff>
      <xdr:row>47</xdr:row>
      <xdr:rowOff>509410</xdr:rowOff>
    </xdr:from>
    <xdr:to>
      <xdr:col>21</xdr:col>
      <xdr:colOff>427566</xdr:colOff>
      <xdr:row>54</xdr:row>
      <xdr:rowOff>50798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2B227758-01BC-E649-9590-E0625E45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0598" y="23680560"/>
          <a:ext cx="7727418" cy="3052938"/>
        </a:xfrm>
        <a:prstGeom prst="rect">
          <a:avLst/>
        </a:prstGeom>
      </xdr:spPr>
    </xdr:pic>
    <xdr:clientData/>
  </xdr:twoCellAnchor>
  <xdr:twoCellAnchor editAs="oneCell">
    <xdr:from>
      <xdr:col>8</xdr:col>
      <xdr:colOff>618068</xdr:colOff>
      <xdr:row>31</xdr:row>
      <xdr:rowOff>505179</xdr:rowOff>
    </xdr:from>
    <xdr:to>
      <xdr:col>14</xdr:col>
      <xdr:colOff>74008</xdr:colOff>
      <xdr:row>36</xdr:row>
      <xdr:rowOff>141112</xdr:rowOff>
    </xdr:to>
    <xdr:pic>
      <xdr:nvPicPr>
        <xdr:cNvPr id="6" name="Picture 38">
          <a:extLst>
            <a:ext uri="{FF2B5EF4-FFF2-40B4-BE49-F238E27FC236}">
              <a16:creationId xmlns:a16="http://schemas.microsoft.com/office/drawing/2014/main" xmlns="" id="{DC9EB298-FBC2-2747-95B8-570BE13A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27368" y="15624529"/>
          <a:ext cx="3119890" cy="2175933"/>
        </a:xfrm>
        <a:prstGeom prst="rect">
          <a:avLst/>
        </a:prstGeom>
      </xdr:spPr>
    </xdr:pic>
    <xdr:clientData/>
  </xdr:twoCellAnchor>
  <xdr:twoCellAnchor editAs="oneCell">
    <xdr:from>
      <xdr:col>14</xdr:col>
      <xdr:colOff>14111</xdr:colOff>
      <xdr:row>31</xdr:row>
      <xdr:rowOff>493890</xdr:rowOff>
    </xdr:from>
    <xdr:to>
      <xdr:col>23</xdr:col>
      <xdr:colOff>601838</xdr:colOff>
      <xdr:row>36</xdr:row>
      <xdr:rowOff>148121</xdr:rowOff>
    </xdr:to>
    <xdr:pic>
      <xdr:nvPicPr>
        <xdr:cNvPr id="7" name="Picture 39">
          <a:extLst>
            <a:ext uri="{FF2B5EF4-FFF2-40B4-BE49-F238E27FC236}">
              <a16:creationId xmlns:a16="http://schemas.microsoft.com/office/drawing/2014/main" xmlns="" id="{4D7249E5-8697-FB49-A5D0-F0D930C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19111" y="15613240"/>
          <a:ext cx="6074127" cy="21942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ltimedia2017/Downloads/Tvb%20hardloop%20jaarplan%202019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arplanning Looptraining"/>
    </sheetNames>
    <sheetDataSet>
      <sheetData sheetId="0">
        <row r="4">
          <cell r="C4">
            <v>5</v>
          </cell>
          <cell r="D4">
            <v>84</v>
          </cell>
        </row>
        <row r="5">
          <cell r="C5">
            <v>5</v>
          </cell>
          <cell r="D5">
            <v>84</v>
          </cell>
        </row>
        <row r="6">
          <cell r="C6">
            <v>6</v>
          </cell>
          <cell r="D6">
            <v>86</v>
          </cell>
        </row>
        <row r="7">
          <cell r="C7">
            <v>6</v>
          </cell>
          <cell r="D7">
            <v>86</v>
          </cell>
        </row>
        <row r="8">
          <cell r="C8">
            <v>7</v>
          </cell>
          <cell r="D8">
            <v>88</v>
          </cell>
        </row>
        <row r="9">
          <cell r="C9">
            <v>7</v>
          </cell>
          <cell r="D9">
            <v>88</v>
          </cell>
        </row>
        <row r="10">
          <cell r="C10">
            <v>6</v>
          </cell>
          <cell r="D10">
            <v>86</v>
          </cell>
        </row>
        <row r="11">
          <cell r="C11">
            <v>6</v>
          </cell>
          <cell r="D11">
            <v>86</v>
          </cell>
        </row>
        <row r="12">
          <cell r="C12">
            <v>7</v>
          </cell>
          <cell r="D12">
            <v>88</v>
          </cell>
        </row>
        <row r="13">
          <cell r="C13">
            <v>7</v>
          </cell>
          <cell r="D13">
            <v>88</v>
          </cell>
        </row>
        <row r="14">
          <cell r="C14">
            <v>7</v>
          </cell>
          <cell r="D14">
            <v>90</v>
          </cell>
        </row>
        <row r="15">
          <cell r="C15">
            <v>7</v>
          </cell>
          <cell r="D15">
            <v>90</v>
          </cell>
        </row>
        <row r="16">
          <cell r="C16">
            <v>6</v>
          </cell>
          <cell r="D16">
            <v>84</v>
          </cell>
        </row>
        <row r="17">
          <cell r="C17">
            <v>6</v>
          </cell>
          <cell r="D17">
            <v>88</v>
          </cell>
        </row>
        <row r="18">
          <cell r="C18">
            <v>7</v>
          </cell>
          <cell r="D18">
            <v>88</v>
          </cell>
        </row>
        <row r="19">
          <cell r="C19">
            <v>7</v>
          </cell>
          <cell r="D19">
            <v>90</v>
          </cell>
        </row>
        <row r="20">
          <cell r="C20">
            <v>3</v>
          </cell>
          <cell r="D20">
            <v>90</v>
          </cell>
        </row>
        <row r="21">
          <cell r="C21">
            <v>6</v>
          </cell>
          <cell r="D21">
            <v>92</v>
          </cell>
        </row>
        <row r="22">
          <cell r="C22">
            <v>3</v>
          </cell>
          <cell r="D22">
            <v>84</v>
          </cell>
        </row>
        <row r="23">
          <cell r="C23">
            <v>5</v>
          </cell>
          <cell r="D23">
            <v>90</v>
          </cell>
        </row>
        <row r="24">
          <cell r="C24">
            <v>4</v>
          </cell>
          <cell r="D24">
            <v>92</v>
          </cell>
        </row>
        <row r="25">
          <cell r="C25">
            <v>6</v>
          </cell>
          <cell r="D25">
            <v>92</v>
          </cell>
        </row>
        <row r="26">
          <cell r="C26">
            <v>4</v>
          </cell>
          <cell r="D26">
            <v>84</v>
          </cell>
        </row>
        <row r="27">
          <cell r="C27">
            <v>6</v>
          </cell>
          <cell r="D27">
            <v>88</v>
          </cell>
        </row>
        <row r="28">
          <cell r="C28">
            <v>4</v>
          </cell>
          <cell r="D28">
            <v>90</v>
          </cell>
        </row>
        <row r="29">
          <cell r="C29">
            <v>6</v>
          </cell>
          <cell r="D29">
            <v>92</v>
          </cell>
        </row>
        <row r="30">
          <cell r="C30">
            <v>3</v>
          </cell>
          <cell r="D30">
            <v>82</v>
          </cell>
        </row>
        <row r="31">
          <cell r="C31">
            <v>5</v>
          </cell>
          <cell r="D31">
            <v>82</v>
          </cell>
        </row>
        <row r="32">
          <cell r="C32">
            <v>4</v>
          </cell>
          <cell r="D32">
            <v>84</v>
          </cell>
        </row>
        <row r="33">
          <cell r="C33">
            <v>7</v>
          </cell>
          <cell r="D33">
            <v>84</v>
          </cell>
        </row>
        <row r="34">
          <cell r="C34">
            <v>3</v>
          </cell>
          <cell r="D34">
            <v>86</v>
          </cell>
        </row>
        <row r="35">
          <cell r="C35">
            <v>5</v>
          </cell>
          <cell r="D35">
            <v>88</v>
          </cell>
        </row>
        <row r="36">
          <cell r="C36">
            <v>6</v>
          </cell>
          <cell r="D36">
            <v>84</v>
          </cell>
        </row>
        <row r="37">
          <cell r="C37">
            <v>5</v>
          </cell>
          <cell r="D37">
            <v>88</v>
          </cell>
        </row>
        <row r="38">
          <cell r="C38">
            <v>3</v>
          </cell>
          <cell r="D38">
            <v>90</v>
          </cell>
        </row>
        <row r="39">
          <cell r="C39">
            <v>6</v>
          </cell>
          <cell r="D39">
            <v>92</v>
          </cell>
        </row>
        <row r="40">
          <cell r="C40">
            <v>5</v>
          </cell>
          <cell r="D40">
            <v>82</v>
          </cell>
        </row>
        <row r="41">
          <cell r="C41">
            <v>5</v>
          </cell>
          <cell r="D41">
            <v>82</v>
          </cell>
        </row>
        <row r="42">
          <cell r="C42">
            <v>5</v>
          </cell>
          <cell r="D42">
            <v>82</v>
          </cell>
        </row>
        <row r="43">
          <cell r="C43">
            <v>5</v>
          </cell>
          <cell r="D43">
            <v>84</v>
          </cell>
        </row>
        <row r="44">
          <cell r="C44">
            <v>5</v>
          </cell>
          <cell r="D44">
            <v>82</v>
          </cell>
        </row>
        <row r="45">
          <cell r="C45">
            <v>6</v>
          </cell>
          <cell r="D45">
            <v>84</v>
          </cell>
        </row>
        <row r="46">
          <cell r="C46">
            <v>6</v>
          </cell>
          <cell r="D46">
            <v>84</v>
          </cell>
        </row>
        <row r="47">
          <cell r="C47">
            <v>6</v>
          </cell>
          <cell r="D47">
            <v>86</v>
          </cell>
        </row>
        <row r="48">
          <cell r="C48">
            <v>5</v>
          </cell>
          <cell r="D48">
            <v>82</v>
          </cell>
        </row>
        <row r="49">
          <cell r="C49">
            <v>5</v>
          </cell>
          <cell r="D49">
            <v>84</v>
          </cell>
        </row>
        <row r="50">
          <cell r="C50">
            <v>6</v>
          </cell>
          <cell r="D50">
            <v>84</v>
          </cell>
        </row>
        <row r="51">
          <cell r="C51">
            <v>7</v>
          </cell>
          <cell r="D51">
            <v>86</v>
          </cell>
        </row>
        <row r="52">
          <cell r="C52">
            <v>5</v>
          </cell>
          <cell r="D52">
            <v>82</v>
          </cell>
        </row>
        <row r="53">
          <cell r="C53"/>
          <cell r="D53">
            <v>86</v>
          </cell>
        </row>
        <row r="54">
          <cell r="C54"/>
          <cell r="D54">
            <v>86</v>
          </cell>
        </row>
        <row r="55">
          <cell r="C55"/>
          <cell r="D55">
            <v>84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80"/>
  <sheetViews>
    <sheetView tabSelected="1" topLeftCell="B1" zoomScale="85" zoomScaleNormal="85" workbookViewId="0">
      <selection activeCell="D370" sqref="D370"/>
    </sheetView>
  </sheetViews>
  <sheetFormatPr defaultColWidth="11.54296875" defaultRowHeight="12.5" x14ac:dyDescent="0.25"/>
  <cols>
    <col min="1" max="1" width="5.81640625" style="9" customWidth="1"/>
    <col min="2" max="2" width="13.54296875" style="1" customWidth="1"/>
    <col min="3" max="3" width="10.81640625" style="2" customWidth="1"/>
    <col min="4" max="4" width="15.90625" style="3" customWidth="1"/>
    <col min="5" max="5" width="12.08984375" style="4" customWidth="1"/>
    <col min="6" max="6" width="11.36328125" style="4" customWidth="1"/>
    <col min="7" max="7" width="31.453125" style="5" customWidth="1"/>
    <col min="8" max="8" width="11.54296875" style="6"/>
    <col min="9" max="9" width="78.453125" style="6" customWidth="1"/>
    <col min="10" max="15" width="11.54296875" style="6"/>
    <col min="16" max="16384" width="11.54296875" style="7"/>
  </cols>
  <sheetData>
    <row r="1" spans="1:9" ht="13" x14ac:dyDescent="0.3">
      <c r="A1" s="16" t="s">
        <v>0</v>
      </c>
      <c r="B1" s="17" t="s">
        <v>1</v>
      </c>
      <c r="C1" s="18" t="s">
        <v>2</v>
      </c>
      <c r="D1" s="19" t="s">
        <v>3</v>
      </c>
      <c r="E1" s="20" t="s">
        <v>4</v>
      </c>
      <c r="F1" s="20" t="s">
        <v>5</v>
      </c>
      <c r="G1" s="19" t="s">
        <v>6</v>
      </c>
    </row>
    <row r="2" spans="1:9" x14ac:dyDescent="0.25">
      <c r="A2" s="96">
        <v>1</v>
      </c>
      <c r="B2" s="21">
        <v>43465</v>
      </c>
      <c r="C2" s="98" t="s">
        <v>7</v>
      </c>
      <c r="D2" s="22"/>
      <c r="E2" s="23"/>
      <c r="F2" s="23"/>
      <c r="G2" s="24"/>
    </row>
    <row r="3" spans="1:9" x14ac:dyDescent="0.25">
      <c r="A3" s="96"/>
      <c r="B3" s="21">
        <f t="shared" ref="B3:B66" si="0">B2+1</f>
        <v>43466</v>
      </c>
      <c r="C3" s="98"/>
      <c r="D3" s="22" t="s">
        <v>48</v>
      </c>
      <c r="E3" s="23"/>
      <c r="F3" s="23"/>
      <c r="G3" s="24"/>
    </row>
    <row r="4" spans="1:9" x14ac:dyDescent="0.25">
      <c r="A4" s="96"/>
      <c r="B4" s="21">
        <f t="shared" si="0"/>
        <v>43467</v>
      </c>
      <c r="C4" s="98"/>
      <c r="D4" s="22" t="s">
        <v>10</v>
      </c>
      <c r="E4" s="23" t="s">
        <v>50</v>
      </c>
      <c r="F4" s="22" t="s">
        <v>9</v>
      </c>
      <c r="G4" s="24"/>
    </row>
    <row r="5" spans="1:9" x14ac:dyDescent="0.25">
      <c r="A5" s="96"/>
      <c r="B5" s="21">
        <f t="shared" si="0"/>
        <v>43468</v>
      </c>
      <c r="C5" s="98"/>
      <c r="D5" s="22" t="s">
        <v>8</v>
      </c>
      <c r="E5" s="23" t="s">
        <v>19</v>
      </c>
      <c r="F5" s="22" t="s">
        <v>11</v>
      </c>
      <c r="G5" s="25"/>
    </row>
    <row r="6" spans="1:9" x14ac:dyDescent="0.25">
      <c r="A6" s="96"/>
      <c r="B6" s="21">
        <f t="shared" si="0"/>
        <v>43469</v>
      </c>
      <c r="C6" s="98"/>
      <c r="D6" s="22" t="s">
        <v>12</v>
      </c>
      <c r="E6" s="23"/>
      <c r="F6" s="23"/>
      <c r="G6" s="24"/>
    </row>
    <row r="7" spans="1:9" ht="13" x14ac:dyDescent="0.3">
      <c r="A7" s="96"/>
      <c r="B7" s="21">
        <f t="shared" si="0"/>
        <v>43470</v>
      </c>
      <c r="C7" s="98"/>
      <c r="D7" s="22" t="s">
        <v>13</v>
      </c>
      <c r="E7" s="23"/>
      <c r="F7" s="23" t="s">
        <v>14</v>
      </c>
      <c r="G7" s="26" t="s">
        <v>135</v>
      </c>
    </row>
    <row r="8" spans="1:9" x14ac:dyDescent="0.25">
      <c r="A8" s="96"/>
      <c r="B8" s="21">
        <f t="shared" si="0"/>
        <v>43471</v>
      </c>
      <c r="C8" s="98"/>
      <c r="D8" s="22" t="s">
        <v>10</v>
      </c>
      <c r="E8" s="23" t="s">
        <v>15</v>
      </c>
      <c r="F8" s="23" t="s">
        <v>16</v>
      </c>
      <c r="G8" s="85" t="s">
        <v>114</v>
      </c>
    </row>
    <row r="9" spans="1:9" x14ac:dyDescent="0.25">
      <c r="A9" s="99">
        <v>2</v>
      </c>
      <c r="B9" s="28">
        <f t="shared" si="0"/>
        <v>43472</v>
      </c>
      <c r="C9" s="98"/>
      <c r="D9" s="29"/>
      <c r="E9" s="30"/>
      <c r="F9" s="31"/>
      <c r="G9" s="32"/>
    </row>
    <row r="10" spans="1:9" x14ac:dyDescent="0.25">
      <c r="A10" s="99"/>
      <c r="B10" s="28">
        <f t="shared" si="0"/>
        <v>43473</v>
      </c>
      <c r="C10" s="98"/>
      <c r="D10" s="29" t="s">
        <v>8</v>
      </c>
      <c r="E10" s="30" t="s">
        <v>19</v>
      </c>
      <c r="F10" s="29" t="s">
        <v>9</v>
      </c>
      <c r="G10" s="32"/>
    </row>
    <row r="11" spans="1:9" x14ac:dyDescent="0.25">
      <c r="A11" s="99"/>
      <c r="B11" s="28">
        <f t="shared" si="0"/>
        <v>43474</v>
      </c>
      <c r="C11" s="98"/>
      <c r="D11" s="29" t="s">
        <v>10</v>
      </c>
      <c r="E11" s="29" t="s">
        <v>50</v>
      </c>
      <c r="F11" s="29" t="s">
        <v>55</v>
      </c>
      <c r="G11" s="32"/>
    </row>
    <row r="12" spans="1:9" x14ac:dyDescent="0.25">
      <c r="A12" s="99"/>
      <c r="B12" s="28">
        <f t="shared" si="0"/>
        <v>43475</v>
      </c>
      <c r="C12" s="98"/>
      <c r="D12" s="29" t="s">
        <v>8</v>
      </c>
      <c r="E12" s="29" t="s">
        <v>50</v>
      </c>
      <c r="F12" s="29" t="s">
        <v>18</v>
      </c>
      <c r="G12" s="32"/>
    </row>
    <row r="13" spans="1:9" x14ac:dyDescent="0.25">
      <c r="A13" s="99"/>
      <c r="B13" s="28">
        <f t="shared" si="0"/>
        <v>43476</v>
      </c>
      <c r="C13" s="98"/>
      <c r="D13" s="29" t="s">
        <v>12</v>
      </c>
      <c r="E13" s="30"/>
      <c r="F13" s="29"/>
      <c r="G13" s="32"/>
    </row>
    <row r="14" spans="1:9" x14ac:dyDescent="0.25">
      <c r="A14" s="99"/>
      <c r="B14" s="28">
        <f t="shared" si="0"/>
        <v>43477</v>
      </c>
      <c r="C14" s="98"/>
      <c r="D14" s="29" t="s">
        <v>13</v>
      </c>
      <c r="E14" s="30"/>
      <c r="F14" s="29" t="s">
        <v>14</v>
      </c>
      <c r="G14" s="32"/>
    </row>
    <row r="15" spans="1:9" ht="15.5" x14ac:dyDescent="0.25">
      <c r="A15" s="99"/>
      <c r="B15" s="28">
        <f t="shared" si="0"/>
        <v>43478</v>
      </c>
      <c r="C15" s="98"/>
      <c r="D15" s="29" t="s">
        <v>10</v>
      </c>
      <c r="E15" s="29" t="s">
        <v>15</v>
      </c>
      <c r="F15" s="29" t="s">
        <v>16</v>
      </c>
      <c r="G15" s="32"/>
      <c r="I15" s="82"/>
    </row>
    <row r="16" spans="1:9" ht="15.5" x14ac:dyDescent="0.25">
      <c r="A16" s="96">
        <f>A9+1</f>
        <v>3</v>
      </c>
      <c r="B16" s="21">
        <f t="shared" si="0"/>
        <v>43479</v>
      </c>
      <c r="C16" s="98"/>
      <c r="D16" s="23"/>
      <c r="E16" s="23"/>
      <c r="F16" s="23"/>
      <c r="G16" s="24"/>
      <c r="I16" s="82"/>
    </row>
    <row r="17" spans="1:7" x14ac:dyDescent="0.25">
      <c r="A17" s="96"/>
      <c r="B17" s="21">
        <f t="shared" si="0"/>
        <v>43480</v>
      </c>
      <c r="C17" s="98"/>
      <c r="D17" s="23" t="s">
        <v>8</v>
      </c>
      <c r="E17" s="23" t="s">
        <v>19</v>
      </c>
      <c r="F17" s="23" t="s">
        <v>9</v>
      </c>
      <c r="G17" s="24"/>
    </row>
    <row r="18" spans="1:7" x14ac:dyDescent="0.25">
      <c r="A18" s="96"/>
      <c r="B18" s="21">
        <f t="shared" si="0"/>
        <v>43481</v>
      </c>
      <c r="C18" s="98"/>
      <c r="D18" s="23" t="s">
        <v>10</v>
      </c>
      <c r="E18" s="23" t="s">
        <v>50</v>
      </c>
      <c r="F18" s="22" t="s">
        <v>11</v>
      </c>
      <c r="G18" s="33" t="s">
        <v>20</v>
      </c>
    </row>
    <row r="19" spans="1:7" x14ac:dyDescent="0.25">
      <c r="A19" s="96"/>
      <c r="B19" s="21">
        <f t="shared" si="0"/>
        <v>43482</v>
      </c>
      <c r="C19" s="98"/>
      <c r="D19" s="23" t="s">
        <v>8</v>
      </c>
      <c r="E19" s="23" t="s">
        <v>50</v>
      </c>
      <c r="F19" s="22" t="s">
        <v>22</v>
      </c>
      <c r="G19" s="24"/>
    </row>
    <row r="20" spans="1:7" x14ac:dyDescent="0.25">
      <c r="A20" s="96"/>
      <c r="B20" s="21">
        <f t="shared" si="0"/>
        <v>43483</v>
      </c>
      <c r="C20" s="98"/>
      <c r="D20" s="23" t="s">
        <v>12</v>
      </c>
      <c r="E20" s="23"/>
      <c r="F20" s="23"/>
      <c r="G20" s="24"/>
    </row>
    <row r="21" spans="1:7" x14ac:dyDescent="0.25">
      <c r="A21" s="96"/>
      <c r="B21" s="21">
        <f t="shared" si="0"/>
        <v>43484</v>
      </c>
      <c r="C21" s="98"/>
      <c r="D21" s="22" t="s">
        <v>13</v>
      </c>
      <c r="E21" s="41"/>
      <c r="F21" s="23" t="s">
        <v>14</v>
      </c>
      <c r="G21" s="25"/>
    </row>
    <row r="22" spans="1:7" ht="13" x14ac:dyDescent="0.3">
      <c r="A22" s="96"/>
      <c r="B22" s="21">
        <f t="shared" si="0"/>
        <v>43485</v>
      </c>
      <c r="C22" s="98"/>
      <c r="D22" s="23" t="s">
        <v>10</v>
      </c>
      <c r="E22" s="23" t="s">
        <v>15</v>
      </c>
      <c r="F22" s="23" t="s">
        <v>16</v>
      </c>
      <c r="G22" s="34"/>
    </row>
    <row r="23" spans="1:7" x14ac:dyDescent="0.25">
      <c r="A23" s="96">
        <f t="shared" ref="A23" si="1">A16+1</f>
        <v>4</v>
      </c>
      <c r="B23" s="28">
        <f t="shared" si="0"/>
        <v>43486</v>
      </c>
      <c r="C23" s="98"/>
      <c r="D23" s="29"/>
      <c r="E23" s="29"/>
      <c r="F23" s="31"/>
      <c r="G23" s="32"/>
    </row>
    <row r="24" spans="1:7" x14ac:dyDescent="0.25">
      <c r="A24" s="96"/>
      <c r="B24" s="28">
        <f t="shared" si="0"/>
        <v>43487</v>
      </c>
      <c r="C24" s="98"/>
      <c r="D24" s="29" t="s">
        <v>8</v>
      </c>
      <c r="E24" s="29" t="s">
        <v>19</v>
      </c>
      <c r="F24" s="29" t="s">
        <v>9</v>
      </c>
      <c r="G24" s="32"/>
    </row>
    <row r="25" spans="1:7" x14ac:dyDescent="0.25">
      <c r="A25" s="96"/>
      <c r="B25" s="28">
        <f t="shared" si="0"/>
        <v>43488</v>
      </c>
      <c r="C25" s="98"/>
      <c r="D25" s="29" t="s">
        <v>10</v>
      </c>
      <c r="E25" s="29" t="s">
        <v>50</v>
      </c>
      <c r="F25" s="29" t="s">
        <v>56</v>
      </c>
      <c r="G25" s="32"/>
    </row>
    <row r="26" spans="1:7" x14ac:dyDescent="0.25">
      <c r="A26" s="96"/>
      <c r="B26" s="28">
        <f t="shared" si="0"/>
        <v>43489</v>
      </c>
      <c r="C26" s="98"/>
      <c r="D26" s="29" t="s">
        <v>8</v>
      </c>
      <c r="E26" s="29" t="s">
        <v>50</v>
      </c>
      <c r="F26" s="29" t="s">
        <v>55</v>
      </c>
      <c r="G26" s="32"/>
    </row>
    <row r="27" spans="1:7" x14ac:dyDescent="0.25">
      <c r="A27" s="96"/>
      <c r="B27" s="28">
        <f t="shared" si="0"/>
        <v>43490</v>
      </c>
      <c r="C27" s="98"/>
      <c r="D27" s="29" t="s">
        <v>12</v>
      </c>
      <c r="E27" s="29"/>
      <c r="F27" s="29"/>
      <c r="G27" s="32"/>
    </row>
    <row r="28" spans="1:7" x14ac:dyDescent="0.25">
      <c r="A28" s="96"/>
      <c r="B28" s="28">
        <f t="shared" si="0"/>
        <v>43491</v>
      </c>
      <c r="C28" s="98"/>
      <c r="D28" s="29" t="s">
        <v>13</v>
      </c>
      <c r="E28" s="29"/>
      <c r="F28" s="29" t="s">
        <v>14</v>
      </c>
      <c r="G28" s="32"/>
    </row>
    <row r="29" spans="1:7" x14ac:dyDescent="0.25">
      <c r="A29" s="96"/>
      <c r="B29" s="28">
        <f t="shared" si="0"/>
        <v>43492</v>
      </c>
      <c r="C29" s="98"/>
      <c r="D29" s="29" t="s">
        <v>10</v>
      </c>
      <c r="E29" s="29"/>
      <c r="F29" s="29" t="s">
        <v>16</v>
      </c>
      <c r="G29" s="86" t="s">
        <v>115</v>
      </c>
    </row>
    <row r="30" spans="1:7" x14ac:dyDescent="0.25">
      <c r="A30" s="96">
        <f t="shared" ref="A30" si="2">A23+1</f>
        <v>5</v>
      </c>
      <c r="B30" s="21">
        <f t="shared" si="0"/>
        <v>43493</v>
      </c>
      <c r="C30" s="97" t="s">
        <v>24</v>
      </c>
      <c r="D30" s="23"/>
      <c r="E30" s="23"/>
      <c r="F30" s="23"/>
      <c r="G30" s="24"/>
    </row>
    <row r="31" spans="1:7" x14ac:dyDescent="0.25">
      <c r="A31" s="96"/>
      <c r="B31" s="21">
        <f t="shared" si="0"/>
        <v>43494</v>
      </c>
      <c r="C31" s="97"/>
      <c r="D31" s="23" t="s">
        <v>8</v>
      </c>
      <c r="E31" s="23" t="s">
        <v>19</v>
      </c>
      <c r="F31" s="23" t="s">
        <v>9</v>
      </c>
      <c r="G31" s="24"/>
    </row>
    <row r="32" spans="1:7" x14ac:dyDescent="0.25">
      <c r="A32" s="96"/>
      <c r="B32" s="21">
        <f t="shared" si="0"/>
        <v>43495</v>
      </c>
      <c r="C32" s="97"/>
      <c r="D32" s="23" t="s">
        <v>10</v>
      </c>
      <c r="E32" s="23" t="s">
        <v>50</v>
      </c>
      <c r="F32" s="22" t="s">
        <v>25</v>
      </c>
      <c r="G32" s="24"/>
    </row>
    <row r="33" spans="1:7" x14ac:dyDescent="0.25">
      <c r="A33" s="96"/>
      <c r="B33" s="21">
        <f t="shared" si="0"/>
        <v>43496</v>
      </c>
      <c r="C33" s="97"/>
      <c r="D33" s="23" t="s">
        <v>8</v>
      </c>
      <c r="E33" s="23" t="s">
        <v>50</v>
      </c>
      <c r="F33" s="22" t="s">
        <v>23</v>
      </c>
      <c r="G33" s="24"/>
    </row>
    <row r="34" spans="1:7" x14ac:dyDescent="0.25">
      <c r="A34" s="96"/>
      <c r="B34" s="21">
        <f t="shared" si="0"/>
        <v>43497</v>
      </c>
      <c r="C34" s="97"/>
      <c r="D34" s="23" t="s">
        <v>12</v>
      </c>
      <c r="E34" s="23"/>
      <c r="F34" s="23"/>
      <c r="G34" s="24"/>
    </row>
    <row r="35" spans="1:7" x14ac:dyDescent="0.25">
      <c r="A35" s="96"/>
      <c r="B35" s="21">
        <f t="shared" si="0"/>
        <v>43498</v>
      </c>
      <c r="C35" s="97"/>
      <c r="D35" s="23" t="s">
        <v>13</v>
      </c>
      <c r="E35" s="23"/>
      <c r="F35" s="23" t="s">
        <v>14</v>
      </c>
      <c r="G35" s="24"/>
    </row>
    <row r="36" spans="1:7" ht="13" x14ac:dyDescent="0.3">
      <c r="A36" s="96"/>
      <c r="B36" s="21">
        <f t="shared" si="0"/>
        <v>43499</v>
      </c>
      <c r="C36" s="97"/>
      <c r="D36" s="23" t="s">
        <v>10</v>
      </c>
      <c r="E36" s="23"/>
      <c r="F36" s="23" t="s">
        <v>16</v>
      </c>
      <c r="G36" s="26" t="s">
        <v>108</v>
      </c>
    </row>
    <row r="37" spans="1:7" x14ac:dyDescent="0.25">
      <c r="A37" s="96">
        <f t="shared" ref="A37" si="3">A30+1</f>
        <v>6</v>
      </c>
      <c r="B37" s="28">
        <f t="shared" si="0"/>
        <v>43500</v>
      </c>
      <c r="C37" s="98" t="s">
        <v>7</v>
      </c>
      <c r="D37" s="29"/>
      <c r="E37" s="29"/>
      <c r="F37" s="31"/>
      <c r="G37" s="32"/>
    </row>
    <row r="38" spans="1:7" x14ac:dyDescent="0.25">
      <c r="A38" s="96"/>
      <c r="B38" s="28">
        <f t="shared" si="0"/>
        <v>43501</v>
      </c>
      <c r="C38" s="98"/>
      <c r="D38" s="29" t="s">
        <v>8</v>
      </c>
      <c r="E38" s="29" t="s">
        <v>19</v>
      </c>
      <c r="F38" s="29" t="s">
        <v>9</v>
      </c>
      <c r="G38" s="32"/>
    </row>
    <row r="39" spans="1:7" x14ac:dyDescent="0.25">
      <c r="A39" s="96"/>
      <c r="B39" s="28">
        <f t="shared" si="0"/>
        <v>43502</v>
      </c>
      <c r="C39" s="98"/>
      <c r="D39" s="29" t="s">
        <v>10</v>
      </c>
      <c r="E39" s="29" t="s">
        <v>50</v>
      </c>
      <c r="F39" s="29" t="s">
        <v>9</v>
      </c>
      <c r="G39" s="32"/>
    </row>
    <row r="40" spans="1:7" x14ac:dyDescent="0.25">
      <c r="A40" s="96"/>
      <c r="B40" s="28">
        <f t="shared" si="0"/>
        <v>43503</v>
      </c>
      <c r="C40" s="98"/>
      <c r="D40" s="29" t="s">
        <v>8</v>
      </c>
      <c r="E40" s="29" t="s">
        <v>50</v>
      </c>
      <c r="F40" s="29" t="s">
        <v>11</v>
      </c>
      <c r="G40" s="32"/>
    </row>
    <row r="41" spans="1:7" x14ac:dyDescent="0.25">
      <c r="A41" s="96"/>
      <c r="B41" s="28">
        <f t="shared" si="0"/>
        <v>43504</v>
      </c>
      <c r="C41" s="98"/>
      <c r="D41" s="29" t="s">
        <v>12</v>
      </c>
      <c r="E41" s="29"/>
      <c r="F41" s="29"/>
      <c r="G41" s="32"/>
    </row>
    <row r="42" spans="1:7" x14ac:dyDescent="0.25">
      <c r="A42" s="96"/>
      <c r="B42" s="28">
        <f t="shared" si="0"/>
        <v>43505</v>
      </c>
      <c r="C42" s="98"/>
      <c r="D42" s="29" t="s">
        <v>13</v>
      </c>
      <c r="E42" s="29"/>
      <c r="F42" s="29" t="s">
        <v>14</v>
      </c>
      <c r="G42" s="32"/>
    </row>
    <row r="43" spans="1:7" x14ac:dyDescent="0.25">
      <c r="A43" s="96"/>
      <c r="B43" s="28">
        <f t="shared" si="0"/>
        <v>43506</v>
      </c>
      <c r="C43" s="98"/>
      <c r="D43" s="29" t="s">
        <v>10</v>
      </c>
      <c r="E43" s="29"/>
      <c r="F43" s="29"/>
      <c r="G43" s="32"/>
    </row>
    <row r="44" spans="1:7" x14ac:dyDescent="0.25">
      <c r="A44" s="96">
        <f t="shared" ref="A44" si="4">A37+1</f>
        <v>7</v>
      </c>
      <c r="B44" s="21">
        <f t="shared" si="0"/>
        <v>43507</v>
      </c>
      <c r="C44" s="98"/>
      <c r="D44" s="23"/>
      <c r="E44" s="23"/>
      <c r="F44" s="23"/>
      <c r="G44" s="24"/>
    </row>
    <row r="45" spans="1:7" x14ac:dyDescent="0.25">
      <c r="A45" s="96"/>
      <c r="B45" s="21">
        <f t="shared" si="0"/>
        <v>43508</v>
      </c>
      <c r="C45" s="98"/>
      <c r="D45" s="23" t="s">
        <v>8</v>
      </c>
      <c r="E45" s="23" t="s">
        <v>19</v>
      </c>
      <c r="F45" s="23" t="s">
        <v>9</v>
      </c>
      <c r="G45" s="24"/>
    </row>
    <row r="46" spans="1:7" x14ac:dyDescent="0.25">
      <c r="A46" s="96"/>
      <c r="B46" s="21">
        <f t="shared" si="0"/>
        <v>43509</v>
      </c>
      <c r="C46" s="98"/>
      <c r="D46" s="23" t="s">
        <v>10</v>
      </c>
      <c r="E46" s="23" t="s">
        <v>50</v>
      </c>
      <c r="F46" s="22" t="s">
        <v>55</v>
      </c>
      <c r="G46" s="24"/>
    </row>
    <row r="47" spans="1:7" x14ac:dyDescent="0.25">
      <c r="A47" s="96"/>
      <c r="B47" s="21">
        <f t="shared" si="0"/>
        <v>43510</v>
      </c>
      <c r="C47" s="98"/>
      <c r="D47" s="23" t="s">
        <v>8</v>
      </c>
      <c r="E47" s="23" t="s">
        <v>50</v>
      </c>
      <c r="F47" s="22" t="s">
        <v>56</v>
      </c>
      <c r="G47" s="24"/>
    </row>
    <row r="48" spans="1:7" x14ac:dyDescent="0.25">
      <c r="A48" s="96"/>
      <c r="B48" s="21">
        <f t="shared" si="0"/>
        <v>43511</v>
      </c>
      <c r="C48" s="98"/>
      <c r="D48" s="23" t="s">
        <v>12</v>
      </c>
      <c r="E48" s="23"/>
      <c r="F48" s="23"/>
      <c r="G48" s="24"/>
    </row>
    <row r="49" spans="1:9" x14ac:dyDescent="0.25">
      <c r="A49" s="96"/>
      <c r="B49" s="21">
        <f t="shared" si="0"/>
        <v>43512</v>
      </c>
      <c r="C49" s="98"/>
      <c r="D49" s="23" t="s">
        <v>13</v>
      </c>
      <c r="E49" s="41"/>
      <c r="F49" s="23" t="s">
        <v>14</v>
      </c>
      <c r="G49" s="24"/>
    </row>
    <row r="50" spans="1:9" ht="13" x14ac:dyDescent="0.3">
      <c r="A50" s="96"/>
      <c r="B50" s="21">
        <f t="shared" si="0"/>
        <v>43513</v>
      </c>
      <c r="C50" s="98"/>
      <c r="D50" s="23" t="s">
        <v>10</v>
      </c>
      <c r="E50" s="23"/>
      <c r="F50" s="23" t="s">
        <v>16</v>
      </c>
      <c r="G50" s="34"/>
    </row>
    <row r="51" spans="1:9" x14ac:dyDescent="0.25">
      <c r="A51" s="96">
        <f t="shared" ref="A51" si="5">A44+1</f>
        <v>8</v>
      </c>
      <c r="B51" s="28">
        <f t="shared" si="0"/>
        <v>43514</v>
      </c>
      <c r="C51" s="98" t="s">
        <v>26</v>
      </c>
      <c r="D51" s="29"/>
      <c r="E51" s="29"/>
      <c r="F51" s="31"/>
      <c r="G51" s="32"/>
    </row>
    <row r="52" spans="1:9" ht="13" x14ac:dyDescent="0.3">
      <c r="A52" s="96"/>
      <c r="B52" s="28">
        <f t="shared" si="0"/>
        <v>43515</v>
      </c>
      <c r="C52" s="98"/>
      <c r="D52" s="29" t="s">
        <v>8</v>
      </c>
      <c r="E52" s="29" t="s">
        <v>19</v>
      </c>
      <c r="F52" s="29" t="s">
        <v>9</v>
      </c>
      <c r="G52" s="26" t="s">
        <v>107</v>
      </c>
    </row>
    <row r="53" spans="1:9" x14ac:dyDescent="0.25">
      <c r="A53" s="96"/>
      <c r="B53" s="28">
        <f t="shared" si="0"/>
        <v>43516</v>
      </c>
      <c r="C53" s="98"/>
      <c r="D53" s="29" t="s">
        <v>10</v>
      </c>
      <c r="E53" s="29" t="s">
        <v>50</v>
      </c>
      <c r="F53" s="29" t="s">
        <v>11</v>
      </c>
      <c r="G53" s="32"/>
    </row>
    <row r="54" spans="1:9" x14ac:dyDescent="0.25">
      <c r="A54" s="96"/>
      <c r="B54" s="28">
        <f t="shared" si="0"/>
        <v>43517</v>
      </c>
      <c r="C54" s="98"/>
      <c r="D54" s="29" t="s">
        <v>8</v>
      </c>
      <c r="E54" s="29" t="s">
        <v>50</v>
      </c>
      <c r="F54" s="29" t="s">
        <v>25</v>
      </c>
      <c r="G54" s="32"/>
    </row>
    <row r="55" spans="1:9" x14ac:dyDescent="0.25">
      <c r="A55" s="96"/>
      <c r="B55" s="28">
        <f t="shared" si="0"/>
        <v>43518</v>
      </c>
      <c r="C55" s="98"/>
      <c r="D55" s="29" t="s">
        <v>12</v>
      </c>
      <c r="E55" s="29"/>
      <c r="F55" s="29"/>
      <c r="G55" s="32"/>
    </row>
    <row r="56" spans="1:9" x14ac:dyDescent="0.25">
      <c r="A56" s="96"/>
      <c r="B56" s="28">
        <f t="shared" si="0"/>
        <v>43519</v>
      </c>
      <c r="C56" s="98"/>
      <c r="D56" s="29" t="s">
        <v>13</v>
      </c>
      <c r="E56" s="29"/>
      <c r="F56" s="29" t="s">
        <v>14</v>
      </c>
      <c r="G56" s="32"/>
    </row>
    <row r="57" spans="1:9" x14ac:dyDescent="0.25">
      <c r="A57" s="96"/>
      <c r="B57" s="28">
        <f t="shared" si="0"/>
        <v>43520</v>
      </c>
      <c r="C57" s="98"/>
      <c r="D57" s="29" t="s">
        <v>10</v>
      </c>
      <c r="E57" s="29"/>
      <c r="F57" s="29" t="s">
        <v>16</v>
      </c>
      <c r="G57" s="32"/>
    </row>
    <row r="58" spans="1:9" x14ac:dyDescent="0.25">
      <c r="A58" s="96">
        <f t="shared" ref="A58" si="6">A51+1</f>
        <v>9</v>
      </c>
      <c r="B58" s="21">
        <f t="shared" si="0"/>
        <v>43521</v>
      </c>
      <c r="C58" s="97" t="s">
        <v>24</v>
      </c>
      <c r="D58" s="23"/>
      <c r="E58" s="23"/>
      <c r="F58" s="23"/>
      <c r="G58" s="23"/>
    </row>
    <row r="59" spans="1:9" x14ac:dyDescent="0.25">
      <c r="A59" s="96"/>
      <c r="B59" s="21">
        <f t="shared" si="0"/>
        <v>43522</v>
      </c>
      <c r="C59" s="97"/>
      <c r="D59" s="23" t="s">
        <v>8</v>
      </c>
      <c r="E59" s="23" t="s">
        <v>19</v>
      </c>
      <c r="F59" s="23" t="s">
        <v>9</v>
      </c>
      <c r="G59" s="35"/>
    </row>
    <row r="60" spans="1:9" ht="15.5" x14ac:dyDescent="0.25">
      <c r="A60" s="96"/>
      <c r="B60" s="21">
        <f t="shared" si="0"/>
        <v>43523</v>
      </c>
      <c r="C60" s="97"/>
      <c r="D60" s="23" t="s">
        <v>10</v>
      </c>
      <c r="E60" s="23" t="s">
        <v>50</v>
      </c>
      <c r="F60" s="22" t="s">
        <v>56</v>
      </c>
      <c r="G60" s="35"/>
      <c r="I60" s="82"/>
    </row>
    <row r="61" spans="1:9" ht="13" x14ac:dyDescent="0.3">
      <c r="A61" s="96"/>
      <c r="B61" s="21">
        <f t="shared" si="0"/>
        <v>43524</v>
      </c>
      <c r="C61" s="97"/>
      <c r="D61" s="23" t="s">
        <v>8</v>
      </c>
      <c r="E61" s="23" t="s">
        <v>50</v>
      </c>
      <c r="F61" s="22" t="s">
        <v>55</v>
      </c>
      <c r="G61" s="34"/>
    </row>
    <row r="62" spans="1:9" x14ac:dyDescent="0.25">
      <c r="A62" s="96"/>
      <c r="B62" s="21">
        <f t="shared" si="0"/>
        <v>43525</v>
      </c>
      <c r="C62" s="97"/>
      <c r="D62" s="23" t="s">
        <v>12</v>
      </c>
      <c r="E62" s="23"/>
      <c r="F62" s="23"/>
      <c r="G62" s="24"/>
    </row>
    <row r="63" spans="1:9" x14ac:dyDescent="0.25">
      <c r="A63" s="96"/>
      <c r="B63" s="21">
        <f t="shared" si="0"/>
        <v>43526</v>
      </c>
      <c r="C63" s="97"/>
      <c r="D63" s="23" t="s">
        <v>13</v>
      </c>
      <c r="E63" s="23"/>
      <c r="F63" s="23" t="s">
        <v>14</v>
      </c>
      <c r="G63" s="24" t="s">
        <v>116</v>
      </c>
    </row>
    <row r="64" spans="1:9" x14ac:dyDescent="0.25">
      <c r="A64" s="96"/>
      <c r="B64" s="21">
        <f t="shared" si="0"/>
        <v>43527</v>
      </c>
      <c r="C64" s="97"/>
      <c r="D64" s="23" t="s">
        <v>10</v>
      </c>
      <c r="E64" s="23"/>
      <c r="F64" s="23" t="s">
        <v>16</v>
      </c>
      <c r="G64" s="25"/>
    </row>
    <row r="65" spans="1:7" x14ac:dyDescent="0.25">
      <c r="A65" s="96">
        <f t="shared" ref="A65" si="7">A58+1</f>
        <v>10</v>
      </c>
      <c r="B65" s="28">
        <f t="shared" si="0"/>
        <v>43528</v>
      </c>
      <c r="C65" s="98" t="s">
        <v>7</v>
      </c>
      <c r="D65" s="29"/>
      <c r="E65" s="29"/>
      <c r="F65" s="31"/>
      <c r="G65" s="36"/>
    </row>
    <row r="66" spans="1:7" x14ac:dyDescent="0.25">
      <c r="A66" s="96"/>
      <c r="B66" s="28">
        <f t="shared" si="0"/>
        <v>43529</v>
      </c>
      <c r="C66" s="98"/>
      <c r="D66" s="29" t="s">
        <v>8</v>
      </c>
      <c r="E66" s="29" t="s">
        <v>57</v>
      </c>
      <c r="F66" s="29" t="s">
        <v>9</v>
      </c>
      <c r="G66" s="36"/>
    </row>
    <row r="67" spans="1:7" x14ac:dyDescent="0.25">
      <c r="A67" s="96"/>
      <c r="B67" s="28">
        <f t="shared" ref="B67:B130" si="8">B66+1</f>
        <v>43530</v>
      </c>
      <c r="C67" s="98"/>
      <c r="D67" s="29" t="s">
        <v>10</v>
      </c>
      <c r="E67" s="29" t="s">
        <v>50</v>
      </c>
      <c r="F67" s="29" t="s">
        <v>25</v>
      </c>
      <c r="G67" s="33" t="s">
        <v>20</v>
      </c>
    </row>
    <row r="68" spans="1:7" x14ac:dyDescent="0.25">
      <c r="A68" s="96"/>
      <c r="B68" s="28">
        <f t="shared" si="8"/>
        <v>43531</v>
      </c>
      <c r="C68" s="98"/>
      <c r="D68" s="29" t="s">
        <v>8</v>
      </c>
      <c r="E68" s="29" t="s">
        <v>50</v>
      </c>
      <c r="F68" s="29" t="s">
        <v>18</v>
      </c>
      <c r="G68" s="36"/>
    </row>
    <row r="69" spans="1:7" x14ac:dyDescent="0.25">
      <c r="A69" s="96"/>
      <c r="B69" s="28">
        <f t="shared" si="8"/>
        <v>43532</v>
      </c>
      <c r="C69" s="98"/>
      <c r="D69" s="29" t="s">
        <v>12</v>
      </c>
      <c r="E69" s="29"/>
      <c r="F69" s="29"/>
      <c r="G69" s="36"/>
    </row>
    <row r="70" spans="1:7" x14ac:dyDescent="0.25">
      <c r="A70" s="96"/>
      <c r="B70" s="28">
        <f t="shared" si="8"/>
        <v>43533</v>
      </c>
      <c r="C70" s="98"/>
      <c r="D70" s="29" t="s">
        <v>13</v>
      </c>
      <c r="E70" s="29"/>
      <c r="F70" s="29" t="s">
        <v>14</v>
      </c>
      <c r="G70" s="36"/>
    </row>
    <row r="71" spans="1:7" x14ac:dyDescent="0.25">
      <c r="A71" s="96"/>
      <c r="B71" s="28">
        <f t="shared" si="8"/>
        <v>43534</v>
      </c>
      <c r="C71" s="98"/>
      <c r="D71" s="29" t="s">
        <v>10</v>
      </c>
      <c r="E71" s="29"/>
      <c r="F71" s="29" t="s">
        <v>16</v>
      </c>
      <c r="G71" s="36"/>
    </row>
    <row r="72" spans="1:7" x14ac:dyDescent="0.25">
      <c r="A72" s="96">
        <f t="shared" ref="A72" si="9">A65+1</f>
        <v>11</v>
      </c>
      <c r="B72" s="21">
        <f t="shared" si="8"/>
        <v>43535</v>
      </c>
      <c r="C72" s="98"/>
      <c r="D72" s="23"/>
      <c r="E72" s="23"/>
      <c r="F72" s="23"/>
      <c r="G72" s="35"/>
    </row>
    <row r="73" spans="1:7" x14ac:dyDescent="0.25">
      <c r="A73" s="96"/>
      <c r="B73" s="21">
        <f t="shared" si="8"/>
        <v>43536</v>
      </c>
      <c r="C73" s="98"/>
      <c r="D73" s="23" t="s">
        <v>8</v>
      </c>
      <c r="E73" s="23" t="s">
        <v>19</v>
      </c>
      <c r="F73" s="23" t="s">
        <v>9</v>
      </c>
      <c r="G73" s="35"/>
    </row>
    <row r="74" spans="1:7" x14ac:dyDescent="0.25">
      <c r="A74" s="96"/>
      <c r="B74" s="21">
        <f t="shared" si="8"/>
        <v>43537</v>
      </c>
      <c r="C74" s="98"/>
      <c r="D74" s="23" t="s">
        <v>10</v>
      </c>
      <c r="E74" s="23" t="s">
        <v>50</v>
      </c>
      <c r="F74" s="22" t="s">
        <v>9</v>
      </c>
      <c r="G74" s="35"/>
    </row>
    <row r="75" spans="1:7" x14ac:dyDescent="0.25">
      <c r="A75" s="96"/>
      <c r="B75" s="21">
        <f t="shared" si="8"/>
        <v>43538</v>
      </c>
      <c r="C75" s="98"/>
      <c r="D75" s="23" t="s">
        <v>8</v>
      </c>
      <c r="E75" s="23" t="s">
        <v>50</v>
      </c>
      <c r="F75" s="22" t="s">
        <v>22</v>
      </c>
      <c r="G75" s="35"/>
    </row>
    <row r="76" spans="1:7" x14ac:dyDescent="0.25">
      <c r="A76" s="96"/>
      <c r="B76" s="21">
        <f t="shared" si="8"/>
        <v>43539</v>
      </c>
      <c r="C76" s="98"/>
      <c r="D76" s="23" t="s">
        <v>12</v>
      </c>
      <c r="E76" s="23"/>
      <c r="F76" s="23"/>
      <c r="G76" s="24"/>
    </row>
    <row r="77" spans="1:7" x14ac:dyDescent="0.25">
      <c r="A77" s="96"/>
      <c r="B77" s="21">
        <f t="shared" si="8"/>
        <v>43540</v>
      </c>
      <c r="C77" s="98"/>
      <c r="D77" s="23" t="s">
        <v>13</v>
      </c>
      <c r="E77" s="41"/>
      <c r="F77" s="23" t="s">
        <v>46</v>
      </c>
      <c r="G77" s="24" t="s">
        <v>65</v>
      </c>
    </row>
    <row r="78" spans="1:7" x14ac:dyDescent="0.25">
      <c r="A78" s="96"/>
      <c r="B78" s="21">
        <f t="shared" si="8"/>
        <v>43541</v>
      </c>
      <c r="C78" s="98"/>
      <c r="D78" s="23" t="s">
        <v>10</v>
      </c>
      <c r="E78" s="23"/>
      <c r="F78" s="23" t="s">
        <v>16</v>
      </c>
      <c r="G78" s="87" t="s">
        <v>117</v>
      </c>
    </row>
    <row r="79" spans="1:7" x14ac:dyDescent="0.25">
      <c r="A79" s="96">
        <f t="shared" ref="A79" si="10">A72+1</f>
        <v>12</v>
      </c>
      <c r="B79" s="28">
        <f t="shared" si="8"/>
        <v>43542</v>
      </c>
      <c r="C79" s="98"/>
      <c r="D79" s="29"/>
      <c r="E79" s="30"/>
      <c r="F79" s="31"/>
      <c r="G79" s="37"/>
    </row>
    <row r="80" spans="1:7" x14ac:dyDescent="0.25">
      <c r="A80" s="96"/>
      <c r="B80" s="28">
        <f t="shared" si="8"/>
        <v>43543</v>
      </c>
      <c r="C80" s="98"/>
      <c r="D80" s="29" t="s">
        <v>8</v>
      </c>
      <c r="E80" s="29" t="s">
        <v>19</v>
      </c>
      <c r="F80" s="29" t="s">
        <v>9</v>
      </c>
      <c r="G80" s="37"/>
    </row>
    <row r="81" spans="1:7" ht="13" x14ac:dyDescent="0.3">
      <c r="A81" s="96"/>
      <c r="B81" s="28">
        <f t="shared" si="8"/>
        <v>43544</v>
      </c>
      <c r="C81" s="98"/>
      <c r="D81" s="29" t="s">
        <v>10</v>
      </c>
      <c r="E81" s="29" t="s">
        <v>50</v>
      </c>
      <c r="F81" s="29" t="s">
        <v>55</v>
      </c>
      <c r="G81" s="26" t="s">
        <v>131</v>
      </c>
    </row>
    <row r="82" spans="1:7" x14ac:dyDescent="0.25">
      <c r="A82" s="96"/>
      <c r="B82" s="28">
        <f t="shared" si="8"/>
        <v>43545</v>
      </c>
      <c r="C82" s="98"/>
      <c r="D82" s="29" t="s">
        <v>8</v>
      </c>
      <c r="E82" s="29" t="s">
        <v>50</v>
      </c>
      <c r="F82" s="29" t="s">
        <v>23</v>
      </c>
      <c r="G82" s="37"/>
    </row>
    <row r="83" spans="1:7" x14ac:dyDescent="0.25">
      <c r="A83" s="96"/>
      <c r="B83" s="28">
        <f t="shared" si="8"/>
        <v>43546</v>
      </c>
      <c r="C83" s="98"/>
      <c r="D83" s="29" t="s">
        <v>12</v>
      </c>
      <c r="E83" s="29"/>
      <c r="F83" s="29"/>
      <c r="G83" s="32" t="s">
        <v>28</v>
      </c>
    </row>
    <row r="84" spans="1:7" x14ac:dyDescent="0.25">
      <c r="A84" s="96"/>
      <c r="B84" s="28">
        <f t="shared" si="8"/>
        <v>43547</v>
      </c>
      <c r="C84" s="98"/>
      <c r="D84" s="29" t="s">
        <v>27</v>
      </c>
      <c r="E84" s="29"/>
      <c r="F84" s="29" t="s">
        <v>16</v>
      </c>
      <c r="G84" s="38"/>
    </row>
    <row r="85" spans="1:7" x14ac:dyDescent="0.25">
      <c r="A85" s="96"/>
      <c r="B85" s="28">
        <f t="shared" si="8"/>
        <v>43548</v>
      </c>
      <c r="C85" s="98"/>
      <c r="D85" s="29" t="s">
        <v>10</v>
      </c>
      <c r="E85" s="29"/>
      <c r="F85" s="29" t="s">
        <v>16</v>
      </c>
      <c r="G85" s="88" t="s">
        <v>118</v>
      </c>
    </row>
    <row r="86" spans="1:7" x14ac:dyDescent="0.25">
      <c r="A86" s="96">
        <f t="shared" ref="A86" si="11">A79+1</f>
        <v>13</v>
      </c>
      <c r="B86" s="21">
        <f t="shared" si="8"/>
        <v>43549</v>
      </c>
      <c r="C86" s="97" t="s">
        <v>24</v>
      </c>
      <c r="D86" s="23"/>
      <c r="E86" s="23"/>
      <c r="F86" s="23"/>
      <c r="G86" s="35"/>
    </row>
    <row r="87" spans="1:7" x14ac:dyDescent="0.25">
      <c r="A87" s="96"/>
      <c r="B87" s="21">
        <f t="shared" si="8"/>
        <v>43550</v>
      </c>
      <c r="C87" s="97"/>
      <c r="D87" s="23" t="s">
        <v>8</v>
      </c>
      <c r="E87" s="23" t="s">
        <v>19</v>
      </c>
      <c r="F87" s="23" t="s">
        <v>9</v>
      </c>
      <c r="G87" s="35"/>
    </row>
    <row r="88" spans="1:7" x14ac:dyDescent="0.25">
      <c r="A88" s="96"/>
      <c r="B88" s="21">
        <f t="shared" si="8"/>
        <v>43551</v>
      </c>
      <c r="C88" s="97"/>
      <c r="D88" s="23" t="s">
        <v>10</v>
      </c>
      <c r="E88" s="23" t="s">
        <v>50</v>
      </c>
      <c r="F88" s="22" t="s">
        <v>11</v>
      </c>
      <c r="G88" s="35"/>
    </row>
    <row r="89" spans="1:7" x14ac:dyDescent="0.25">
      <c r="A89" s="96"/>
      <c r="B89" s="21">
        <f t="shared" si="8"/>
        <v>43552</v>
      </c>
      <c r="C89" s="97"/>
      <c r="D89" s="23" t="s">
        <v>8</v>
      </c>
      <c r="E89" s="23" t="s">
        <v>50</v>
      </c>
      <c r="F89" s="22" t="s">
        <v>25</v>
      </c>
      <c r="G89" s="35"/>
    </row>
    <row r="90" spans="1:7" ht="13" x14ac:dyDescent="0.3">
      <c r="A90" s="96"/>
      <c r="B90" s="21">
        <f t="shared" si="8"/>
        <v>43553</v>
      </c>
      <c r="C90" s="97"/>
      <c r="D90" s="23"/>
      <c r="E90" s="23"/>
      <c r="F90" s="23"/>
      <c r="G90" s="34"/>
    </row>
    <row r="91" spans="1:7" x14ac:dyDescent="0.25">
      <c r="A91" s="96"/>
      <c r="B91" s="21">
        <f t="shared" si="8"/>
        <v>43554</v>
      </c>
      <c r="C91" s="97"/>
      <c r="D91" s="23" t="s">
        <v>27</v>
      </c>
      <c r="E91" s="23"/>
      <c r="F91" s="23" t="s">
        <v>16</v>
      </c>
      <c r="G91" s="35"/>
    </row>
    <row r="92" spans="1:7" x14ac:dyDescent="0.25">
      <c r="A92" s="96"/>
      <c r="B92" s="21">
        <f t="shared" si="8"/>
        <v>43555</v>
      </c>
      <c r="C92" s="97"/>
      <c r="D92" s="23" t="s">
        <v>10</v>
      </c>
      <c r="E92" s="23"/>
      <c r="F92" s="23" t="s">
        <v>16</v>
      </c>
      <c r="G92" s="84" t="s">
        <v>29</v>
      </c>
    </row>
    <row r="93" spans="1:7" x14ac:dyDescent="0.25">
      <c r="A93" s="96">
        <f t="shared" ref="A93" si="12">A86+1</f>
        <v>14</v>
      </c>
      <c r="B93" s="28">
        <f t="shared" si="8"/>
        <v>43556</v>
      </c>
      <c r="C93" s="100" t="s">
        <v>51</v>
      </c>
      <c r="D93" s="29"/>
      <c r="E93" s="30"/>
      <c r="F93" s="31"/>
      <c r="G93" s="32"/>
    </row>
    <row r="94" spans="1:7" x14ac:dyDescent="0.25">
      <c r="A94" s="96"/>
      <c r="B94" s="28">
        <f t="shared" si="8"/>
        <v>43557</v>
      </c>
      <c r="C94" s="100"/>
      <c r="D94" s="29" t="s">
        <v>8</v>
      </c>
      <c r="E94" s="29" t="s">
        <v>19</v>
      </c>
      <c r="F94" s="29" t="s">
        <v>9</v>
      </c>
      <c r="G94" s="36"/>
    </row>
    <row r="95" spans="1:7" x14ac:dyDescent="0.25">
      <c r="A95" s="96"/>
      <c r="B95" s="28">
        <f t="shared" si="8"/>
        <v>43558</v>
      </c>
      <c r="C95" s="100"/>
      <c r="D95" s="29" t="s">
        <v>10</v>
      </c>
      <c r="E95" s="29" t="s">
        <v>50</v>
      </c>
      <c r="F95" s="29" t="s">
        <v>56</v>
      </c>
      <c r="G95" s="36"/>
    </row>
    <row r="96" spans="1:7" x14ac:dyDescent="0.25">
      <c r="A96" s="96"/>
      <c r="B96" s="28">
        <f t="shared" si="8"/>
        <v>43559</v>
      </c>
      <c r="C96" s="100"/>
      <c r="D96" s="29" t="s">
        <v>8</v>
      </c>
      <c r="E96" s="29" t="s">
        <v>50</v>
      </c>
      <c r="F96" s="29" t="s">
        <v>11</v>
      </c>
      <c r="G96" s="36"/>
    </row>
    <row r="97" spans="1:10" ht="15.5" x14ac:dyDescent="0.3">
      <c r="A97" s="96"/>
      <c r="B97" s="28">
        <f t="shared" si="8"/>
        <v>43560</v>
      </c>
      <c r="C97" s="100"/>
      <c r="D97" s="29"/>
      <c r="E97" s="29"/>
      <c r="F97" s="29"/>
      <c r="G97" s="26" t="s">
        <v>132</v>
      </c>
      <c r="I97" s="82"/>
    </row>
    <row r="98" spans="1:10" x14ac:dyDescent="0.25">
      <c r="A98" s="96"/>
      <c r="B98" s="28">
        <f t="shared" si="8"/>
        <v>43561</v>
      </c>
      <c r="C98" s="100"/>
      <c r="D98" s="29" t="s">
        <v>27</v>
      </c>
      <c r="E98" s="29"/>
      <c r="F98" s="29" t="s">
        <v>16</v>
      </c>
      <c r="G98" s="36"/>
    </row>
    <row r="99" spans="1:10" x14ac:dyDescent="0.25">
      <c r="A99" s="96"/>
      <c r="B99" s="28">
        <f t="shared" si="8"/>
        <v>43562</v>
      </c>
      <c r="C99" s="100"/>
      <c r="D99" s="29" t="s">
        <v>10</v>
      </c>
      <c r="E99" s="29"/>
      <c r="F99" s="29" t="s">
        <v>16</v>
      </c>
      <c r="G99" s="86" t="s">
        <v>119</v>
      </c>
    </row>
    <row r="100" spans="1:10" x14ac:dyDescent="0.25">
      <c r="A100" s="96">
        <f t="shared" ref="A100" si="13">A93+1</f>
        <v>15</v>
      </c>
      <c r="B100" s="21">
        <f t="shared" si="8"/>
        <v>43563</v>
      </c>
      <c r="C100" s="100"/>
      <c r="D100" s="23"/>
      <c r="E100" s="22"/>
      <c r="F100" s="23"/>
      <c r="G100" s="27"/>
    </row>
    <row r="101" spans="1:10" x14ac:dyDescent="0.25">
      <c r="A101" s="96"/>
      <c r="B101" s="21">
        <f t="shared" si="8"/>
        <v>43564</v>
      </c>
      <c r="C101" s="100"/>
      <c r="D101" s="23" t="s">
        <v>8</v>
      </c>
      <c r="E101" s="22" t="s">
        <v>19</v>
      </c>
      <c r="F101" s="23" t="s">
        <v>9</v>
      </c>
      <c r="G101" s="35"/>
    </row>
    <row r="102" spans="1:10" x14ac:dyDescent="0.25">
      <c r="A102" s="96"/>
      <c r="B102" s="21">
        <f t="shared" si="8"/>
        <v>43565</v>
      </c>
      <c r="C102" s="100"/>
      <c r="D102" s="23" t="s">
        <v>10</v>
      </c>
      <c r="E102" s="22" t="s">
        <v>50</v>
      </c>
      <c r="F102" s="22" t="s">
        <v>25</v>
      </c>
      <c r="G102" s="33" t="s">
        <v>20</v>
      </c>
    </row>
    <row r="103" spans="1:10" x14ac:dyDescent="0.25">
      <c r="A103" s="96"/>
      <c r="B103" s="21">
        <f t="shared" si="8"/>
        <v>43566</v>
      </c>
      <c r="C103" s="100"/>
      <c r="D103" s="23" t="s">
        <v>8</v>
      </c>
      <c r="E103" s="22" t="s">
        <v>50</v>
      </c>
      <c r="F103" s="22" t="s">
        <v>56</v>
      </c>
      <c r="G103" s="35"/>
    </row>
    <row r="104" spans="1:10" ht="13" x14ac:dyDescent="0.3">
      <c r="A104" s="96"/>
      <c r="B104" s="21">
        <f t="shared" si="8"/>
        <v>43567</v>
      </c>
      <c r="C104" s="100"/>
      <c r="D104" s="23"/>
      <c r="E104" s="22"/>
      <c r="F104" s="23"/>
      <c r="G104" s="34"/>
    </row>
    <row r="105" spans="1:10" x14ac:dyDescent="0.25">
      <c r="A105" s="96"/>
      <c r="B105" s="21">
        <f t="shared" si="8"/>
        <v>43568</v>
      </c>
      <c r="C105" s="100"/>
      <c r="D105" s="23" t="s">
        <v>27</v>
      </c>
      <c r="E105" s="22"/>
      <c r="F105" s="23" t="s">
        <v>16</v>
      </c>
      <c r="G105" s="35"/>
    </row>
    <row r="106" spans="1:10" x14ac:dyDescent="0.25">
      <c r="A106" s="96"/>
      <c r="B106" s="21">
        <f t="shared" si="8"/>
        <v>43569</v>
      </c>
      <c r="C106" s="100"/>
      <c r="D106" s="23" t="s">
        <v>10</v>
      </c>
      <c r="E106" s="22"/>
      <c r="F106" s="23" t="s">
        <v>16</v>
      </c>
      <c r="G106" s="27"/>
    </row>
    <row r="107" spans="1:10" x14ac:dyDescent="0.25">
      <c r="A107" s="96">
        <f t="shared" ref="A107" si="14">A100+1</f>
        <v>16</v>
      </c>
      <c r="B107" s="28">
        <f t="shared" si="8"/>
        <v>43570</v>
      </c>
      <c r="C107" s="97" t="s">
        <v>24</v>
      </c>
      <c r="D107" s="29"/>
      <c r="E107" s="30"/>
      <c r="F107" s="31"/>
      <c r="G107" s="36"/>
    </row>
    <row r="108" spans="1:10" x14ac:dyDescent="0.25">
      <c r="A108" s="96"/>
      <c r="B108" s="28">
        <f t="shared" si="8"/>
        <v>43571</v>
      </c>
      <c r="C108" s="97"/>
      <c r="D108" s="29" t="s">
        <v>8</v>
      </c>
      <c r="E108" s="29" t="s">
        <v>19</v>
      </c>
      <c r="F108" s="29" t="s">
        <v>9</v>
      </c>
      <c r="G108" s="36"/>
      <c r="J108" s="8"/>
    </row>
    <row r="109" spans="1:10" x14ac:dyDescent="0.25">
      <c r="A109" s="96"/>
      <c r="B109" s="28">
        <f t="shared" si="8"/>
        <v>43572</v>
      </c>
      <c r="C109" s="97"/>
      <c r="D109" s="40" t="s">
        <v>10</v>
      </c>
      <c r="E109" s="29" t="s">
        <v>105</v>
      </c>
      <c r="F109" s="29" t="s">
        <v>9</v>
      </c>
      <c r="G109" s="32"/>
      <c r="J109" s="8"/>
    </row>
    <row r="110" spans="1:10" x14ac:dyDescent="0.25">
      <c r="A110" s="96"/>
      <c r="B110" s="28">
        <f t="shared" si="8"/>
        <v>43573</v>
      </c>
      <c r="C110" s="97"/>
      <c r="D110" s="29" t="s">
        <v>8</v>
      </c>
      <c r="E110" s="29" t="s">
        <v>50</v>
      </c>
      <c r="F110" s="29" t="s">
        <v>55</v>
      </c>
      <c r="G110" s="36"/>
      <c r="J110" s="8"/>
    </row>
    <row r="111" spans="1:10" ht="13" x14ac:dyDescent="0.3">
      <c r="A111" s="96"/>
      <c r="B111" s="28">
        <f t="shared" si="8"/>
        <v>43574</v>
      </c>
      <c r="C111" s="97"/>
      <c r="D111" s="29"/>
      <c r="E111" s="29"/>
      <c r="F111" s="29"/>
      <c r="G111" s="26" t="s">
        <v>133</v>
      </c>
      <c r="J111" s="8"/>
    </row>
    <row r="112" spans="1:10" x14ac:dyDescent="0.25">
      <c r="A112" s="96"/>
      <c r="B112" s="28">
        <f t="shared" si="8"/>
        <v>43575</v>
      </c>
      <c r="C112" s="97"/>
      <c r="D112" s="29" t="s">
        <v>27</v>
      </c>
      <c r="E112" s="29"/>
      <c r="F112" s="29" t="s">
        <v>16</v>
      </c>
      <c r="G112" s="32"/>
      <c r="J112" s="8"/>
    </row>
    <row r="113" spans="1:10" x14ac:dyDescent="0.25">
      <c r="A113" s="96"/>
      <c r="B113" s="28">
        <f t="shared" si="8"/>
        <v>43576</v>
      </c>
      <c r="C113" s="97"/>
      <c r="D113" s="29" t="s">
        <v>10</v>
      </c>
      <c r="E113" s="29"/>
      <c r="F113" s="29" t="s">
        <v>16</v>
      </c>
      <c r="G113" s="32" t="s">
        <v>136</v>
      </c>
    </row>
    <row r="114" spans="1:10" x14ac:dyDescent="0.25">
      <c r="A114" s="96">
        <f t="shared" ref="A114" si="15">A107+1</f>
        <v>17</v>
      </c>
      <c r="B114" s="21">
        <f t="shared" si="8"/>
        <v>43577</v>
      </c>
      <c r="C114" s="100" t="s">
        <v>51</v>
      </c>
      <c r="D114" s="23"/>
      <c r="E114" s="23"/>
      <c r="F114" s="23"/>
      <c r="G114" s="24" t="s">
        <v>136</v>
      </c>
      <c r="J114" s="8"/>
    </row>
    <row r="115" spans="1:10" x14ac:dyDescent="0.25">
      <c r="A115" s="96"/>
      <c r="B115" s="21">
        <f t="shared" si="8"/>
        <v>43578</v>
      </c>
      <c r="C115" s="100"/>
      <c r="D115" s="23" t="s">
        <v>8</v>
      </c>
      <c r="E115" s="23" t="s">
        <v>30</v>
      </c>
      <c r="F115" s="23" t="s">
        <v>9</v>
      </c>
      <c r="G115" s="35"/>
      <c r="J115" s="8"/>
    </row>
    <row r="116" spans="1:10" x14ac:dyDescent="0.25">
      <c r="A116" s="96"/>
      <c r="B116" s="21">
        <f t="shared" si="8"/>
        <v>43579</v>
      </c>
      <c r="C116" s="100"/>
      <c r="D116" s="23" t="s">
        <v>31</v>
      </c>
      <c r="E116" s="81" t="s">
        <v>36</v>
      </c>
      <c r="F116" s="22" t="s">
        <v>55</v>
      </c>
      <c r="G116" s="35"/>
      <c r="J116" s="8"/>
    </row>
    <row r="117" spans="1:10" x14ac:dyDescent="0.25">
      <c r="A117" s="96"/>
      <c r="B117" s="21">
        <f t="shared" si="8"/>
        <v>43580</v>
      </c>
      <c r="C117" s="100"/>
      <c r="D117" s="23" t="s">
        <v>8</v>
      </c>
      <c r="E117" s="22" t="s">
        <v>50</v>
      </c>
      <c r="F117" s="22" t="s">
        <v>18</v>
      </c>
      <c r="G117" s="35"/>
      <c r="J117" s="8"/>
    </row>
    <row r="118" spans="1:10" x14ac:dyDescent="0.25">
      <c r="A118" s="96"/>
      <c r="B118" s="21">
        <f t="shared" si="8"/>
        <v>43581</v>
      </c>
      <c r="C118" s="100"/>
      <c r="D118" s="23"/>
      <c r="E118" s="23"/>
      <c r="F118" s="23"/>
      <c r="G118" s="24"/>
    </row>
    <row r="119" spans="1:10" x14ac:dyDescent="0.25">
      <c r="A119" s="96"/>
      <c r="B119" s="21">
        <f t="shared" si="8"/>
        <v>43582</v>
      </c>
      <c r="C119" s="100"/>
      <c r="D119" s="23" t="s">
        <v>27</v>
      </c>
      <c r="E119" s="23"/>
      <c r="F119" s="23" t="s">
        <v>16</v>
      </c>
      <c r="G119" s="24" t="s">
        <v>32</v>
      </c>
    </row>
    <row r="120" spans="1:10" x14ac:dyDescent="0.25">
      <c r="A120" s="96"/>
      <c r="B120" s="21">
        <f t="shared" si="8"/>
        <v>43583</v>
      </c>
      <c r="C120" s="100"/>
      <c r="D120" s="23" t="s">
        <v>10</v>
      </c>
      <c r="E120" s="23"/>
      <c r="F120" s="23" t="s">
        <v>16</v>
      </c>
      <c r="G120" s="39"/>
    </row>
    <row r="121" spans="1:10" x14ac:dyDescent="0.25">
      <c r="A121" s="96">
        <f t="shared" ref="A121" si="16">A114+1</f>
        <v>18</v>
      </c>
      <c r="B121" s="28">
        <f t="shared" si="8"/>
        <v>43584</v>
      </c>
      <c r="C121" s="100" t="s">
        <v>33</v>
      </c>
      <c r="D121" s="41"/>
      <c r="E121" s="41"/>
      <c r="F121" s="41"/>
      <c r="G121" s="89" t="s">
        <v>120</v>
      </c>
    </row>
    <row r="122" spans="1:10" x14ac:dyDescent="0.25">
      <c r="A122" s="96"/>
      <c r="B122" s="28">
        <f t="shared" si="8"/>
        <v>43585</v>
      </c>
      <c r="C122" s="100"/>
      <c r="D122" s="29" t="s">
        <v>8</v>
      </c>
      <c r="E122" s="30" t="s">
        <v>30</v>
      </c>
      <c r="F122" s="29" t="s">
        <v>9</v>
      </c>
      <c r="G122" s="36"/>
    </row>
    <row r="123" spans="1:10" ht="13" x14ac:dyDescent="0.3">
      <c r="A123" s="96"/>
      <c r="B123" s="28">
        <f t="shared" si="8"/>
        <v>43586</v>
      </c>
      <c r="C123" s="100"/>
      <c r="D123" s="40" t="s">
        <v>59</v>
      </c>
      <c r="E123" s="29" t="s">
        <v>59</v>
      </c>
      <c r="F123" s="29" t="s">
        <v>11</v>
      </c>
      <c r="G123" s="26" t="s">
        <v>45</v>
      </c>
    </row>
    <row r="124" spans="1:10" x14ac:dyDescent="0.25">
      <c r="A124" s="96"/>
      <c r="B124" s="28">
        <f t="shared" si="8"/>
        <v>43587</v>
      </c>
      <c r="C124" s="100"/>
      <c r="D124" s="29" t="s">
        <v>8</v>
      </c>
      <c r="E124" s="29" t="s">
        <v>50</v>
      </c>
      <c r="F124" s="29" t="s">
        <v>22</v>
      </c>
      <c r="G124" s="36"/>
    </row>
    <row r="125" spans="1:10" x14ac:dyDescent="0.25">
      <c r="A125" s="96"/>
      <c r="B125" s="28">
        <f t="shared" si="8"/>
        <v>43588</v>
      </c>
      <c r="C125" s="100"/>
      <c r="D125" s="29"/>
      <c r="E125" s="30"/>
      <c r="F125" s="29"/>
      <c r="G125" s="36"/>
    </row>
    <row r="126" spans="1:10" x14ac:dyDescent="0.25">
      <c r="A126" s="96"/>
      <c r="B126" s="28">
        <f t="shared" si="8"/>
        <v>43589</v>
      </c>
      <c r="C126" s="100"/>
      <c r="D126" s="29" t="s">
        <v>27</v>
      </c>
      <c r="E126" s="30"/>
      <c r="F126" s="29" t="s">
        <v>16</v>
      </c>
      <c r="G126" s="90" t="s">
        <v>121</v>
      </c>
    </row>
    <row r="127" spans="1:10" ht="13" x14ac:dyDescent="0.3">
      <c r="A127" s="96"/>
      <c r="B127" s="28">
        <f t="shared" si="8"/>
        <v>43590</v>
      </c>
      <c r="C127" s="100"/>
      <c r="D127" s="29" t="s">
        <v>10</v>
      </c>
      <c r="E127" s="30"/>
      <c r="F127" s="29" t="s">
        <v>16</v>
      </c>
      <c r="G127" s="83"/>
    </row>
    <row r="128" spans="1:10" ht="13" x14ac:dyDescent="0.3">
      <c r="A128" s="96">
        <f t="shared" ref="A128" si="17">A121+1</f>
        <v>19</v>
      </c>
      <c r="B128" s="21">
        <f t="shared" si="8"/>
        <v>43591</v>
      </c>
      <c r="C128" s="97" t="s">
        <v>24</v>
      </c>
      <c r="D128" s="23" t="s">
        <v>34</v>
      </c>
      <c r="E128" s="23" t="s">
        <v>35</v>
      </c>
      <c r="F128" s="23" t="s">
        <v>9</v>
      </c>
      <c r="G128" s="42"/>
    </row>
    <row r="129" spans="1:7" x14ac:dyDescent="0.25">
      <c r="A129" s="96"/>
      <c r="B129" s="21">
        <f t="shared" si="8"/>
        <v>43592</v>
      </c>
      <c r="C129" s="97"/>
      <c r="D129" s="23" t="s">
        <v>8</v>
      </c>
      <c r="E129" s="23" t="s">
        <v>19</v>
      </c>
      <c r="F129" s="23" t="s">
        <v>9</v>
      </c>
      <c r="G129" s="35"/>
    </row>
    <row r="130" spans="1:7" x14ac:dyDescent="0.25">
      <c r="A130" s="96"/>
      <c r="B130" s="21">
        <f t="shared" si="8"/>
        <v>43593</v>
      </c>
      <c r="C130" s="97"/>
      <c r="D130" s="23" t="s">
        <v>31</v>
      </c>
      <c r="E130" s="23" t="s">
        <v>50</v>
      </c>
      <c r="F130" s="22" t="s">
        <v>56</v>
      </c>
      <c r="G130" s="35"/>
    </row>
    <row r="131" spans="1:7" x14ac:dyDescent="0.25">
      <c r="A131" s="96"/>
      <c r="B131" s="21">
        <f t="shared" ref="B131:B194" si="18">B130+1</f>
        <v>43594</v>
      </c>
      <c r="C131" s="97"/>
      <c r="D131" s="23" t="s">
        <v>8</v>
      </c>
      <c r="E131" s="23" t="s">
        <v>50</v>
      </c>
      <c r="F131" s="22" t="s">
        <v>23</v>
      </c>
      <c r="G131" s="24"/>
    </row>
    <row r="132" spans="1:7" x14ac:dyDescent="0.25">
      <c r="A132" s="96"/>
      <c r="B132" s="21">
        <f t="shared" si="18"/>
        <v>43595</v>
      </c>
      <c r="C132" s="97"/>
      <c r="D132" s="23"/>
      <c r="E132" s="23"/>
      <c r="F132" s="23"/>
      <c r="G132" s="24"/>
    </row>
    <row r="133" spans="1:7" x14ac:dyDescent="0.25">
      <c r="A133" s="96"/>
      <c r="B133" s="21">
        <f t="shared" si="18"/>
        <v>43596</v>
      </c>
      <c r="C133" s="97"/>
      <c r="D133" s="23" t="s">
        <v>27</v>
      </c>
      <c r="E133" s="23" t="s">
        <v>15</v>
      </c>
      <c r="F133" s="23" t="s">
        <v>16</v>
      </c>
      <c r="G133" s="35"/>
    </row>
    <row r="134" spans="1:7" x14ac:dyDescent="0.25">
      <c r="A134" s="96"/>
      <c r="B134" s="21">
        <f t="shared" si="18"/>
        <v>43597</v>
      </c>
      <c r="C134" s="97"/>
      <c r="D134" s="23" t="s">
        <v>10</v>
      </c>
      <c r="E134" s="23"/>
      <c r="F134" s="23" t="s">
        <v>16</v>
      </c>
      <c r="G134" s="91" t="s">
        <v>122</v>
      </c>
    </row>
    <row r="135" spans="1:7" x14ac:dyDescent="0.25">
      <c r="A135" s="96">
        <f t="shared" ref="A135" si="19">A128+1</f>
        <v>20</v>
      </c>
      <c r="B135" s="28">
        <f t="shared" si="18"/>
        <v>43598</v>
      </c>
      <c r="C135" s="101" t="s">
        <v>52</v>
      </c>
      <c r="D135" s="29" t="s">
        <v>34</v>
      </c>
      <c r="E135" s="30" t="s">
        <v>35</v>
      </c>
      <c r="F135" s="31" t="s">
        <v>9</v>
      </c>
      <c r="G135" s="36"/>
    </row>
    <row r="136" spans="1:7" x14ac:dyDescent="0.25">
      <c r="A136" s="96"/>
      <c r="B136" s="28">
        <f t="shared" si="18"/>
        <v>43599</v>
      </c>
      <c r="C136" s="101"/>
      <c r="D136" s="29" t="s">
        <v>8</v>
      </c>
      <c r="E136" s="29" t="s">
        <v>58</v>
      </c>
      <c r="F136" s="29" t="s">
        <v>9</v>
      </c>
      <c r="G136" s="36"/>
    </row>
    <row r="137" spans="1:7" x14ac:dyDescent="0.25">
      <c r="A137" s="96"/>
      <c r="B137" s="28">
        <f t="shared" si="18"/>
        <v>43600</v>
      </c>
      <c r="C137" s="101"/>
      <c r="D137" s="29" t="s">
        <v>106</v>
      </c>
      <c r="E137" s="29" t="s">
        <v>105</v>
      </c>
      <c r="F137" s="29" t="s">
        <v>25</v>
      </c>
      <c r="G137" s="32"/>
    </row>
    <row r="138" spans="1:7" x14ac:dyDescent="0.25">
      <c r="A138" s="96"/>
      <c r="B138" s="28">
        <f t="shared" si="18"/>
        <v>43601</v>
      </c>
      <c r="C138" s="101"/>
      <c r="D138" s="29" t="s">
        <v>8</v>
      </c>
      <c r="E138" s="29" t="s">
        <v>50</v>
      </c>
      <c r="F138" s="29" t="s">
        <v>11</v>
      </c>
      <c r="G138" s="36"/>
    </row>
    <row r="139" spans="1:7" x14ac:dyDescent="0.25">
      <c r="A139" s="96"/>
      <c r="B139" s="28">
        <f t="shared" si="18"/>
        <v>43602</v>
      </c>
      <c r="C139" s="101"/>
      <c r="D139" s="29"/>
      <c r="E139" s="30"/>
      <c r="F139" s="29"/>
      <c r="G139" s="36"/>
    </row>
    <row r="140" spans="1:7" x14ac:dyDescent="0.25">
      <c r="A140" s="96"/>
      <c r="B140" s="28">
        <f t="shared" si="18"/>
        <v>43603</v>
      </c>
      <c r="C140" s="101"/>
      <c r="D140" s="29" t="s">
        <v>27</v>
      </c>
      <c r="E140" s="30" t="s">
        <v>15</v>
      </c>
      <c r="F140" s="29" t="s">
        <v>16</v>
      </c>
      <c r="G140" s="86" t="s">
        <v>123</v>
      </c>
    </row>
    <row r="141" spans="1:7" x14ac:dyDescent="0.25">
      <c r="A141" s="96"/>
      <c r="B141" s="28">
        <f t="shared" si="18"/>
        <v>43604</v>
      </c>
      <c r="C141" s="101"/>
      <c r="D141" s="29" t="s">
        <v>10</v>
      </c>
      <c r="E141" s="30" t="s">
        <v>15</v>
      </c>
      <c r="F141" s="29" t="s">
        <v>16</v>
      </c>
      <c r="G141" s="36"/>
    </row>
    <row r="142" spans="1:7" x14ac:dyDescent="0.25">
      <c r="A142" s="96">
        <f t="shared" ref="A142" si="20">A135+1</f>
        <v>21</v>
      </c>
      <c r="B142" s="21">
        <f t="shared" si="18"/>
        <v>43605</v>
      </c>
      <c r="C142" s="101"/>
      <c r="D142" s="23"/>
      <c r="E142" s="23"/>
      <c r="F142" s="23"/>
      <c r="G142" s="35"/>
    </row>
    <row r="143" spans="1:7" x14ac:dyDescent="0.25">
      <c r="A143" s="96"/>
      <c r="B143" s="21">
        <f t="shared" si="18"/>
        <v>43606</v>
      </c>
      <c r="C143" s="101"/>
      <c r="D143" s="23" t="s">
        <v>8</v>
      </c>
      <c r="E143" s="23" t="s">
        <v>17</v>
      </c>
      <c r="F143" s="23" t="s">
        <v>9</v>
      </c>
      <c r="G143" s="25"/>
    </row>
    <row r="144" spans="1:7" x14ac:dyDescent="0.25">
      <c r="A144" s="96"/>
      <c r="B144" s="21">
        <f t="shared" si="18"/>
        <v>43607</v>
      </c>
      <c r="C144" s="101"/>
      <c r="D144" s="23" t="s">
        <v>31</v>
      </c>
      <c r="E144" s="23" t="s">
        <v>105</v>
      </c>
      <c r="F144" s="22" t="s">
        <v>9</v>
      </c>
      <c r="G144" s="35"/>
    </row>
    <row r="145" spans="1:9" ht="13" x14ac:dyDescent="0.3">
      <c r="A145" s="96"/>
      <c r="B145" s="21">
        <f t="shared" si="18"/>
        <v>43608</v>
      </c>
      <c r="C145" s="101"/>
      <c r="D145" s="23" t="s">
        <v>8</v>
      </c>
      <c r="E145" s="23" t="s">
        <v>50</v>
      </c>
      <c r="F145" s="22" t="s">
        <v>56</v>
      </c>
      <c r="G145" s="34"/>
    </row>
    <row r="146" spans="1:9" x14ac:dyDescent="0.25">
      <c r="A146" s="96"/>
      <c r="B146" s="21">
        <f t="shared" si="18"/>
        <v>43609</v>
      </c>
      <c r="C146" s="101"/>
      <c r="D146" s="23"/>
      <c r="E146" s="23"/>
      <c r="F146" s="23"/>
      <c r="G146" s="24"/>
    </row>
    <row r="147" spans="1:9" x14ac:dyDescent="0.25">
      <c r="A147" s="96"/>
      <c r="B147" s="21">
        <f t="shared" si="18"/>
        <v>43610</v>
      </c>
      <c r="C147" s="101"/>
      <c r="D147" s="23" t="s">
        <v>27</v>
      </c>
      <c r="E147" s="23" t="s">
        <v>15</v>
      </c>
      <c r="F147" s="23" t="s">
        <v>16</v>
      </c>
      <c r="G147" s="92" t="s">
        <v>124</v>
      </c>
    </row>
    <row r="148" spans="1:9" x14ac:dyDescent="0.25">
      <c r="A148" s="96"/>
      <c r="B148" s="21">
        <f t="shared" si="18"/>
        <v>43611</v>
      </c>
      <c r="C148" s="101"/>
      <c r="D148" s="23" t="s">
        <v>37</v>
      </c>
      <c r="E148" s="23" t="s">
        <v>15</v>
      </c>
      <c r="F148" s="23" t="s">
        <v>16</v>
      </c>
      <c r="G148" s="93" t="s">
        <v>125</v>
      </c>
    </row>
    <row r="149" spans="1:9" x14ac:dyDescent="0.25">
      <c r="A149" s="96">
        <f t="shared" ref="A149" si="21">A142+1</f>
        <v>22</v>
      </c>
      <c r="B149" s="28">
        <f t="shared" si="18"/>
        <v>43612</v>
      </c>
      <c r="C149" s="101"/>
      <c r="D149" s="29"/>
      <c r="E149" s="30"/>
      <c r="F149" s="31"/>
      <c r="G149" s="32"/>
    </row>
    <row r="150" spans="1:9" ht="15.5" x14ac:dyDescent="0.25">
      <c r="A150" s="96"/>
      <c r="B150" s="28">
        <f t="shared" si="18"/>
        <v>43613</v>
      </c>
      <c r="C150" s="101"/>
      <c r="D150" s="29" t="s">
        <v>8</v>
      </c>
      <c r="E150" s="29" t="s">
        <v>19</v>
      </c>
      <c r="F150" s="29" t="s">
        <v>9</v>
      </c>
      <c r="G150" s="36"/>
      <c r="I150" s="82"/>
    </row>
    <row r="151" spans="1:9" ht="15.5" x14ac:dyDescent="0.25">
      <c r="A151" s="96"/>
      <c r="B151" s="28">
        <f t="shared" si="18"/>
        <v>43614</v>
      </c>
      <c r="C151" s="101"/>
      <c r="D151" s="29" t="s">
        <v>59</v>
      </c>
      <c r="E151" s="29" t="s">
        <v>105</v>
      </c>
      <c r="F151" s="29" t="s">
        <v>55</v>
      </c>
      <c r="G151" s="32"/>
      <c r="I151" s="82"/>
    </row>
    <row r="152" spans="1:9" ht="15.5" x14ac:dyDescent="0.3">
      <c r="A152" s="96"/>
      <c r="B152" s="28">
        <f t="shared" si="18"/>
        <v>43615</v>
      </c>
      <c r="C152" s="101"/>
      <c r="D152" s="29" t="s">
        <v>8</v>
      </c>
      <c r="E152" s="29" t="s">
        <v>60</v>
      </c>
      <c r="F152" s="29"/>
      <c r="G152" s="26" t="s">
        <v>134</v>
      </c>
      <c r="I152" s="82"/>
    </row>
    <row r="153" spans="1:9" x14ac:dyDescent="0.25">
      <c r="A153" s="96"/>
      <c r="B153" s="28">
        <f t="shared" si="18"/>
        <v>43616</v>
      </c>
      <c r="C153" s="101"/>
      <c r="D153" s="29"/>
      <c r="E153" s="30"/>
      <c r="F153" s="29"/>
      <c r="G153" s="36"/>
    </row>
    <row r="154" spans="1:9" x14ac:dyDescent="0.25">
      <c r="A154" s="96"/>
      <c r="B154" s="28">
        <f t="shared" si="18"/>
        <v>43617</v>
      </c>
      <c r="C154" s="101"/>
      <c r="D154" s="29" t="s">
        <v>27</v>
      </c>
      <c r="E154" s="30" t="s">
        <v>15</v>
      </c>
      <c r="F154" s="29" t="s">
        <v>16</v>
      </c>
      <c r="G154" s="32"/>
    </row>
    <row r="155" spans="1:9" ht="13" x14ac:dyDescent="0.3">
      <c r="A155" s="96"/>
      <c r="B155" s="28">
        <f t="shared" si="18"/>
        <v>43618</v>
      </c>
      <c r="C155" s="101"/>
      <c r="D155" s="29" t="s">
        <v>10</v>
      </c>
      <c r="E155" s="29" t="s">
        <v>15</v>
      </c>
      <c r="F155" s="29" t="s">
        <v>16</v>
      </c>
      <c r="G155" s="26" t="s">
        <v>109</v>
      </c>
    </row>
    <row r="156" spans="1:9" ht="13" x14ac:dyDescent="0.3">
      <c r="A156" s="96">
        <f t="shared" ref="A156" si="22">A149+1</f>
        <v>23</v>
      </c>
      <c r="B156" s="21">
        <f t="shared" si="18"/>
        <v>43619</v>
      </c>
      <c r="C156" s="97" t="s">
        <v>24</v>
      </c>
      <c r="D156" s="23" t="s">
        <v>34</v>
      </c>
      <c r="E156" s="23"/>
      <c r="F156" s="23" t="s">
        <v>9</v>
      </c>
      <c r="G156" s="42"/>
    </row>
    <row r="157" spans="1:9" x14ac:dyDescent="0.25">
      <c r="A157" s="96"/>
      <c r="B157" s="21">
        <f t="shared" si="18"/>
        <v>43620</v>
      </c>
      <c r="C157" s="97"/>
      <c r="D157" s="23"/>
      <c r="E157" s="23"/>
      <c r="F157" s="23"/>
      <c r="G157" s="35" t="s">
        <v>39</v>
      </c>
    </row>
    <row r="158" spans="1:9" x14ac:dyDescent="0.25">
      <c r="A158" s="96"/>
      <c r="B158" s="21">
        <f t="shared" si="18"/>
        <v>43621</v>
      </c>
      <c r="C158" s="97"/>
      <c r="D158" s="23" t="s">
        <v>31</v>
      </c>
      <c r="E158" s="23" t="s">
        <v>105</v>
      </c>
      <c r="F158" s="22" t="s">
        <v>11</v>
      </c>
      <c r="G158" s="35"/>
    </row>
    <row r="159" spans="1:9" x14ac:dyDescent="0.25">
      <c r="A159" s="96"/>
      <c r="B159" s="21">
        <f t="shared" si="18"/>
        <v>43622</v>
      </c>
      <c r="C159" s="97"/>
      <c r="D159" s="23" t="s">
        <v>8</v>
      </c>
      <c r="E159" s="23" t="s">
        <v>50</v>
      </c>
      <c r="F159" s="22" t="s">
        <v>25</v>
      </c>
      <c r="G159" s="35"/>
    </row>
    <row r="160" spans="1:9" ht="13" x14ac:dyDescent="0.3">
      <c r="A160" s="96"/>
      <c r="B160" s="21">
        <f t="shared" si="18"/>
        <v>43623</v>
      </c>
      <c r="C160" s="97"/>
      <c r="D160" s="23"/>
      <c r="E160" s="23"/>
      <c r="F160" s="23"/>
      <c r="G160" s="26" t="s">
        <v>38</v>
      </c>
    </row>
    <row r="161" spans="1:7" ht="13" x14ac:dyDescent="0.3">
      <c r="A161" s="96"/>
      <c r="B161" s="21">
        <f t="shared" si="18"/>
        <v>43624</v>
      </c>
      <c r="C161" s="97"/>
      <c r="D161" s="23" t="s">
        <v>27</v>
      </c>
      <c r="E161" s="23" t="s">
        <v>15</v>
      </c>
      <c r="F161" s="23" t="s">
        <v>16</v>
      </c>
      <c r="G161" s="26" t="s">
        <v>126</v>
      </c>
    </row>
    <row r="162" spans="1:7" ht="13" x14ac:dyDescent="0.3">
      <c r="A162" s="96"/>
      <c r="B162" s="21">
        <f t="shared" si="18"/>
        <v>43625</v>
      </c>
      <c r="C162" s="97"/>
      <c r="D162" s="23" t="s">
        <v>10</v>
      </c>
      <c r="E162" s="23"/>
      <c r="F162" s="23" t="s">
        <v>16</v>
      </c>
      <c r="G162" s="26" t="s">
        <v>38</v>
      </c>
    </row>
    <row r="163" spans="1:7" ht="13" x14ac:dyDescent="0.3">
      <c r="A163" s="96">
        <f t="shared" ref="A163" si="23">A156+1</f>
        <v>24</v>
      </c>
      <c r="B163" s="28">
        <f t="shared" si="18"/>
        <v>43626</v>
      </c>
      <c r="C163" s="101" t="s">
        <v>53</v>
      </c>
      <c r="D163" s="29" t="s">
        <v>34</v>
      </c>
      <c r="E163" s="30"/>
      <c r="F163" s="31"/>
      <c r="G163" s="26" t="s">
        <v>38</v>
      </c>
    </row>
    <row r="164" spans="1:7" x14ac:dyDescent="0.25">
      <c r="A164" s="96"/>
      <c r="B164" s="28">
        <f t="shared" si="18"/>
        <v>43627</v>
      </c>
      <c r="C164" s="101"/>
      <c r="D164" s="29"/>
      <c r="E164" s="30"/>
      <c r="F164" s="29"/>
      <c r="G164" s="36"/>
    </row>
    <row r="165" spans="1:7" ht="13" x14ac:dyDescent="0.3">
      <c r="A165" s="96"/>
      <c r="B165" s="28">
        <f t="shared" si="18"/>
        <v>43628</v>
      </c>
      <c r="C165" s="101"/>
      <c r="D165" s="29" t="s">
        <v>106</v>
      </c>
      <c r="E165" s="29" t="s">
        <v>105</v>
      </c>
      <c r="F165" s="29" t="s">
        <v>9</v>
      </c>
      <c r="G165" s="26" t="s">
        <v>110</v>
      </c>
    </row>
    <row r="166" spans="1:7" x14ac:dyDescent="0.25">
      <c r="A166" s="96"/>
      <c r="B166" s="28">
        <f t="shared" si="18"/>
        <v>43629</v>
      </c>
      <c r="C166" s="101"/>
      <c r="D166" s="29" t="s">
        <v>8</v>
      </c>
      <c r="E166" s="29" t="s">
        <v>50</v>
      </c>
      <c r="F166" s="29" t="s">
        <v>55</v>
      </c>
      <c r="G166" s="36"/>
    </row>
    <row r="167" spans="1:7" x14ac:dyDescent="0.25">
      <c r="A167" s="96"/>
      <c r="B167" s="28">
        <f t="shared" si="18"/>
        <v>43630</v>
      </c>
      <c r="C167" s="101"/>
      <c r="D167" s="29"/>
      <c r="E167" s="30"/>
      <c r="F167" s="29"/>
      <c r="G167" s="36"/>
    </row>
    <row r="168" spans="1:7" x14ac:dyDescent="0.25">
      <c r="A168" s="96"/>
      <c r="B168" s="28">
        <f t="shared" si="18"/>
        <v>43631</v>
      </c>
      <c r="C168" s="101"/>
      <c r="D168" s="29" t="s">
        <v>27</v>
      </c>
      <c r="E168" s="30" t="s">
        <v>15</v>
      </c>
      <c r="F168" s="29" t="s">
        <v>16</v>
      </c>
      <c r="G168" s="32"/>
    </row>
    <row r="169" spans="1:7" x14ac:dyDescent="0.25">
      <c r="A169" s="96"/>
      <c r="B169" s="28">
        <f t="shared" si="18"/>
        <v>43632</v>
      </c>
      <c r="C169" s="101"/>
      <c r="D169" s="29" t="s">
        <v>10</v>
      </c>
      <c r="E169" s="30" t="s">
        <v>15</v>
      </c>
      <c r="F169" s="29" t="s">
        <v>16</v>
      </c>
      <c r="G169" s="36"/>
    </row>
    <row r="170" spans="1:7" ht="13" x14ac:dyDescent="0.3">
      <c r="A170" s="96">
        <f t="shared" ref="A170" si="24">A163+1</f>
        <v>25</v>
      </c>
      <c r="B170" s="21">
        <f t="shared" si="18"/>
        <v>43633</v>
      </c>
      <c r="C170" s="101" t="s">
        <v>24</v>
      </c>
      <c r="D170" s="23" t="s">
        <v>34</v>
      </c>
      <c r="E170" s="23"/>
      <c r="F170" s="23"/>
      <c r="G170" s="34"/>
    </row>
    <row r="171" spans="1:7" x14ac:dyDescent="0.25">
      <c r="A171" s="96"/>
      <c r="B171" s="21">
        <f t="shared" si="18"/>
        <v>43634</v>
      </c>
      <c r="C171" s="101"/>
      <c r="D171" s="23"/>
      <c r="E171" s="23"/>
      <c r="F171" s="23"/>
      <c r="G171" s="35"/>
    </row>
    <row r="172" spans="1:7" x14ac:dyDescent="0.25">
      <c r="A172" s="96"/>
      <c r="B172" s="21">
        <f t="shared" si="18"/>
        <v>43635</v>
      </c>
      <c r="C172" s="101"/>
      <c r="D172" s="23" t="s">
        <v>31</v>
      </c>
      <c r="E172" s="23" t="s">
        <v>105</v>
      </c>
      <c r="F172" s="22" t="s">
        <v>56</v>
      </c>
      <c r="G172" s="35"/>
    </row>
    <row r="173" spans="1:7" ht="13" x14ac:dyDescent="0.3">
      <c r="A173" s="96"/>
      <c r="B173" s="21">
        <f t="shared" si="18"/>
        <v>43636</v>
      </c>
      <c r="C173" s="101"/>
      <c r="D173" s="23" t="s">
        <v>8</v>
      </c>
      <c r="E173" s="23" t="s">
        <v>50</v>
      </c>
      <c r="F173" s="22" t="s">
        <v>18</v>
      </c>
      <c r="G173" s="26" t="s">
        <v>111</v>
      </c>
    </row>
    <row r="174" spans="1:7" x14ac:dyDescent="0.25">
      <c r="A174" s="96"/>
      <c r="B174" s="21">
        <f t="shared" si="18"/>
        <v>43637</v>
      </c>
      <c r="C174" s="101"/>
      <c r="D174" s="23"/>
      <c r="E174" s="23"/>
      <c r="F174" s="23"/>
      <c r="G174" s="24"/>
    </row>
    <row r="175" spans="1:7" x14ac:dyDescent="0.25">
      <c r="A175" s="96"/>
      <c r="B175" s="21">
        <f t="shared" si="18"/>
        <v>43638</v>
      </c>
      <c r="C175" s="101"/>
      <c r="D175" s="23" t="s">
        <v>27</v>
      </c>
      <c r="E175" s="23" t="s">
        <v>15</v>
      </c>
      <c r="F175" s="23" t="s">
        <v>16</v>
      </c>
      <c r="G175" s="94" t="s">
        <v>127</v>
      </c>
    </row>
    <row r="176" spans="1:7" x14ac:dyDescent="0.25">
      <c r="A176" s="96"/>
      <c r="B176" s="21">
        <f t="shared" si="18"/>
        <v>43639</v>
      </c>
      <c r="C176" s="101"/>
      <c r="D176" s="23" t="s">
        <v>10</v>
      </c>
      <c r="E176" s="23"/>
      <c r="F176" s="23" t="s">
        <v>16</v>
      </c>
      <c r="G176" s="46"/>
    </row>
    <row r="177" spans="1:7" x14ac:dyDescent="0.25">
      <c r="A177" s="96">
        <f t="shared" ref="A177" si="25">A170+1</f>
        <v>26</v>
      </c>
      <c r="B177" s="28">
        <f t="shared" si="18"/>
        <v>43640</v>
      </c>
      <c r="C177" s="101"/>
      <c r="D177" s="29" t="s">
        <v>34</v>
      </c>
      <c r="E177" s="30"/>
      <c r="F177" s="31"/>
      <c r="G177" s="36"/>
    </row>
    <row r="178" spans="1:7" x14ac:dyDescent="0.25">
      <c r="A178" s="96"/>
      <c r="B178" s="28">
        <f t="shared" si="18"/>
        <v>43641</v>
      </c>
      <c r="C178" s="101"/>
      <c r="D178" s="29"/>
      <c r="E178" s="30"/>
      <c r="F178" s="29"/>
      <c r="G178" s="36"/>
    </row>
    <row r="179" spans="1:7" x14ac:dyDescent="0.25">
      <c r="A179" s="96"/>
      <c r="B179" s="28">
        <f t="shared" si="18"/>
        <v>43642</v>
      </c>
      <c r="C179" s="101"/>
      <c r="D179" s="29" t="s">
        <v>62</v>
      </c>
      <c r="E179" s="29" t="s">
        <v>105</v>
      </c>
      <c r="F179" s="29" t="s">
        <v>11</v>
      </c>
      <c r="G179" s="32"/>
    </row>
    <row r="180" spans="1:7" x14ac:dyDescent="0.25">
      <c r="A180" s="96"/>
      <c r="B180" s="28">
        <f t="shared" si="18"/>
        <v>43643</v>
      </c>
      <c r="C180" s="101"/>
      <c r="D180" s="29" t="s">
        <v>8</v>
      </c>
      <c r="E180" s="29" t="s">
        <v>50</v>
      </c>
      <c r="F180" s="29" t="s">
        <v>22</v>
      </c>
      <c r="G180" s="36"/>
    </row>
    <row r="181" spans="1:7" x14ac:dyDescent="0.25">
      <c r="A181" s="96"/>
      <c r="B181" s="28">
        <f t="shared" si="18"/>
        <v>43644</v>
      </c>
      <c r="C181" s="101"/>
      <c r="D181" s="29"/>
      <c r="E181" s="30"/>
      <c r="F181" s="29"/>
      <c r="G181" s="36"/>
    </row>
    <row r="182" spans="1:7" x14ac:dyDescent="0.25">
      <c r="A182" s="96"/>
      <c r="B182" s="28">
        <f t="shared" si="18"/>
        <v>43645</v>
      </c>
      <c r="C182" s="101"/>
      <c r="D182" s="29" t="s">
        <v>27</v>
      </c>
      <c r="E182" s="30" t="s">
        <v>15</v>
      </c>
      <c r="F182" s="29" t="s">
        <v>16</v>
      </c>
      <c r="G182" s="32"/>
    </row>
    <row r="183" spans="1:7" x14ac:dyDescent="0.25">
      <c r="A183" s="96"/>
      <c r="B183" s="28">
        <f t="shared" si="18"/>
        <v>43646</v>
      </c>
      <c r="C183" s="101"/>
      <c r="D183" s="29" t="s">
        <v>10</v>
      </c>
      <c r="E183" s="30" t="s">
        <v>15</v>
      </c>
      <c r="F183" s="29" t="s">
        <v>16</v>
      </c>
      <c r="G183" s="32"/>
    </row>
    <row r="184" spans="1:7" x14ac:dyDescent="0.25">
      <c r="A184" s="96">
        <f t="shared" ref="A184" si="26">A177+1</f>
        <v>27</v>
      </c>
      <c r="B184" s="21">
        <f t="shared" si="18"/>
        <v>43647</v>
      </c>
      <c r="C184" s="97" t="s">
        <v>24</v>
      </c>
      <c r="D184" s="23" t="s">
        <v>34</v>
      </c>
      <c r="E184" s="23"/>
      <c r="F184" s="23"/>
      <c r="G184" s="35"/>
    </row>
    <row r="185" spans="1:7" x14ac:dyDescent="0.25">
      <c r="A185" s="96"/>
      <c r="B185" s="21">
        <f t="shared" si="18"/>
        <v>43648</v>
      </c>
      <c r="C185" s="97"/>
      <c r="D185" s="23"/>
      <c r="E185" s="23"/>
      <c r="F185" s="23"/>
      <c r="G185" s="35"/>
    </row>
    <row r="186" spans="1:7" x14ac:dyDescent="0.25">
      <c r="A186" s="96"/>
      <c r="B186" s="21">
        <f t="shared" si="18"/>
        <v>43649</v>
      </c>
      <c r="C186" s="97"/>
      <c r="D186" s="23" t="s">
        <v>31</v>
      </c>
      <c r="E186" s="23" t="s">
        <v>105</v>
      </c>
      <c r="F186" s="22" t="s">
        <v>25</v>
      </c>
      <c r="G186" s="35"/>
    </row>
    <row r="187" spans="1:7" x14ac:dyDescent="0.25">
      <c r="A187" s="96"/>
      <c r="B187" s="21">
        <f t="shared" si="18"/>
        <v>43650</v>
      </c>
      <c r="C187" s="97"/>
      <c r="D187" s="23" t="s">
        <v>49</v>
      </c>
      <c r="E187" s="23" t="s">
        <v>50</v>
      </c>
      <c r="F187" s="22" t="s">
        <v>23</v>
      </c>
      <c r="G187" s="45" t="s">
        <v>40</v>
      </c>
    </row>
    <row r="188" spans="1:7" x14ac:dyDescent="0.25">
      <c r="A188" s="96"/>
      <c r="B188" s="21">
        <f t="shared" si="18"/>
        <v>43651</v>
      </c>
      <c r="C188" s="97"/>
      <c r="D188" s="23"/>
      <c r="E188" s="23"/>
      <c r="F188" s="23"/>
      <c r="G188" s="24"/>
    </row>
    <row r="189" spans="1:7" x14ac:dyDescent="0.25">
      <c r="A189" s="96"/>
      <c r="B189" s="21">
        <f t="shared" si="18"/>
        <v>43652</v>
      </c>
      <c r="C189" s="97"/>
      <c r="D189" s="23" t="s">
        <v>27</v>
      </c>
      <c r="E189" s="23"/>
      <c r="F189" s="23" t="s">
        <v>16</v>
      </c>
      <c r="G189" s="85" t="s">
        <v>128</v>
      </c>
    </row>
    <row r="190" spans="1:7" x14ac:dyDescent="0.25">
      <c r="A190" s="96"/>
      <c r="B190" s="21">
        <f t="shared" si="18"/>
        <v>43653</v>
      </c>
      <c r="C190" s="97"/>
      <c r="D190" s="23"/>
      <c r="E190" s="23"/>
      <c r="F190" s="23" t="s">
        <v>16</v>
      </c>
      <c r="G190" s="33" t="s">
        <v>129</v>
      </c>
    </row>
    <row r="191" spans="1:7" x14ac:dyDescent="0.25">
      <c r="A191" s="96">
        <f t="shared" ref="A191" si="27">A184+1</f>
        <v>28</v>
      </c>
      <c r="B191" s="43">
        <f t="shared" si="18"/>
        <v>43654</v>
      </c>
      <c r="C191" s="103" t="s">
        <v>7</v>
      </c>
      <c r="D191" s="29" t="s">
        <v>34</v>
      </c>
      <c r="E191" s="30"/>
      <c r="F191" s="31"/>
      <c r="G191" s="36"/>
    </row>
    <row r="192" spans="1:7" x14ac:dyDescent="0.25">
      <c r="A192" s="96"/>
      <c r="B192" s="43">
        <f t="shared" si="18"/>
        <v>43655</v>
      </c>
      <c r="C192" s="103"/>
      <c r="D192" s="29"/>
      <c r="E192" s="30"/>
      <c r="F192" s="29"/>
      <c r="G192" s="36"/>
    </row>
    <row r="193" spans="1:7" x14ac:dyDescent="0.25">
      <c r="A193" s="96"/>
      <c r="B193" s="43">
        <f t="shared" si="18"/>
        <v>43656</v>
      </c>
      <c r="C193" s="103"/>
      <c r="D193" s="29" t="s">
        <v>106</v>
      </c>
      <c r="E193" s="29" t="s">
        <v>105</v>
      </c>
      <c r="F193" s="29" t="s">
        <v>9</v>
      </c>
      <c r="G193" s="32"/>
    </row>
    <row r="194" spans="1:7" x14ac:dyDescent="0.25">
      <c r="A194" s="96"/>
      <c r="B194" s="43">
        <f t="shared" si="18"/>
        <v>43657</v>
      </c>
      <c r="C194" s="103"/>
      <c r="D194" s="29" t="s">
        <v>34</v>
      </c>
      <c r="E194" s="30"/>
      <c r="F194" s="29"/>
      <c r="G194" s="36"/>
    </row>
    <row r="195" spans="1:7" x14ac:dyDescent="0.25">
      <c r="A195" s="96"/>
      <c r="B195" s="43">
        <f t="shared" ref="B195:B258" si="28">B194+1</f>
        <v>43658</v>
      </c>
      <c r="C195" s="103"/>
      <c r="D195" s="29"/>
      <c r="E195" s="30"/>
      <c r="F195" s="29"/>
      <c r="G195" s="36"/>
    </row>
    <row r="196" spans="1:7" x14ac:dyDescent="0.25">
      <c r="A196" s="96"/>
      <c r="B196" s="43">
        <f t="shared" si="28"/>
        <v>43659</v>
      </c>
      <c r="C196" s="103"/>
      <c r="D196" s="29" t="s">
        <v>27</v>
      </c>
      <c r="E196" s="30"/>
      <c r="F196" s="29" t="s">
        <v>16</v>
      </c>
      <c r="G196" s="36"/>
    </row>
    <row r="197" spans="1:7" x14ac:dyDescent="0.25">
      <c r="A197" s="96"/>
      <c r="B197" s="43">
        <f t="shared" si="28"/>
        <v>43660</v>
      </c>
      <c r="C197" s="103"/>
      <c r="D197" s="29" t="s">
        <v>10</v>
      </c>
      <c r="E197" s="30"/>
      <c r="F197" s="29" t="s">
        <v>16</v>
      </c>
      <c r="G197" s="36"/>
    </row>
    <row r="198" spans="1:7" x14ac:dyDescent="0.25">
      <c r="A198" s="96">
        <f t="shared" ref="A198" si="29">A191+1</f>
        <v>29</v>
      </c>
      <c r="B198" s="21">
        <f t="shared" si="28"/>
        <v>43661</v>
      </c>
      <c r="C198" s="103"/>
      <c r="D198" s="23" t="s">
        <v>34</v>
      </c>
      <c r="E198" s="23"/>
      <c r="F198" s="23"/>
      <c r="G198" s="35"/>
    </row>
    <row r="199" spans="1:7" x14ac:dyDescent="0.25">
      <c r="A199" s="96"/>
      <c r="B199" s="21">
        <f t="shared" si="28"/>
        <v>43662</v>
      </c>
      <c r="C199" s="103"/>
      <c r="D199" s="23"/>
      <c r="E199" s="23"/>
      <c r="F199" s="23"/>
      <c r="G199" s="35"/>
    </row>
    <row r="200" spans="1:7" x14ac:dyDescent="0.25">
      <c r="A200" s="96"/>
      <c r="B200" s="21">
        <f t="shared" si="28"/>
        <v>43663</v>
      </c>
      <c r="C200" s="103"/>
      <c r="D200" s="23" t="s">
        <v>31</v>
      </c>
      <c r="E200" s="23" t="s">
        <v>105</v>
      </c>
      <c r="F200" s="22" t="s">
        <v>55</v>
      </c>
      <c r="G200" s="35"/>
    </row>
    <row r="201" spans="1:7" x14ac:dyDescent="0.25">
      <c r="A201" s="96"/>
      <c r="B201" s="21">
        <f t="shared" si="28"/>
        <v>43664</v>
      </c>
      <c r="C201" s="103"/>
      <c r="D201" s="23" t="s">
        <v>34</v>
      </c>
      <c r="E201" s="23"/>
      <c r="F201" s="22"/>
      <c r="G201" s="35"/>
    </row>
    <row r="202" spans="1:7" x14ac:dyDescent="0.25">
      <c r="A202" s="96"/>
      <c r="B202" s="21">
        <f t="shared" si="28"/>
        <v>43665</v>
      </c>
      <c r="C202" s="103"/>
      <c r="D202" s="23"/>
      <c r="E202" s="23"/>
      <c r="F202" s="23"/>
      <c r="G202" s="24"/>
    </row>
    <row r="203" spans="1:7" x14ac:dyDescent="0.25">
      <c r="A203" s="96"/>
      <c r="B203" s="21">
        <f t="shared" si="28"/>
        <v>43666</v>
      </c>
      <c r="C203" s="103"/>
      <c r="D203" s="23" t="s">
        <v>27</v>
      </c>
      <c r="E203" s="23" t="s">
        <v>15</v>
      </c>
      <c r="F203" s="23" t="s">
        <v>16</v>
      </c>
      <c r="G203" s="35"/>
    </row>
    <row r="204" spans="1:7" x14ac:dyDescent="0.25">
      <c r="A204" s="96"/>
      <c r="B204" s="21">
        <f t="shared" si="28"/>
        <v>43667</v>
      </c>
      <c r="C204" s="103"/>
      <c r="D204" s="23" t="s">
        <v>10</v>
      </c>
      <c r="E204" s="23" t="s">
        <v>15</v>
      </c>
      <c r="F204" s="23" t="s">
        <v>16</v>
      </c>
      <c r="G204" s="35"/>
    </row>
    <row r="205" spans="1:7" x14ac:dyDescent="0.25">
      <c r="A205" s="96">
        <f t="shared" ref="A205" si="30">A198+1</f>
        <v>30</v>
      </c>
      <c r="B205" s="43">
        <f t="shared" si="28"/>
        <v>43668</v>
      </c>
      <c r="C205" s="103"/>
      <c r="D205" s="29" t="s">
        <v>34</v>
      </c>
      <c r="E205" s="30"/>
      <c r="F205" s="31"/>
      <c r="G205" s="36"/>
    </row>
    <row r="206" spans="1:7" x14ac:dyDescent="0.25">
      <c r="A206" s="96"/>
      <c r="B206" s="43">
        <f t="shared" si="28"/>
        <v>43669</v>
      </c>
      <c r="C206" s="103"/>
      <c r="D206" s="29"/>
      <c r="E206" s="30"/>
      <c r="F206" s="29"/>
      <c r="G206" s="36"/>
    </row>
    <row r="207" spans="1:7" x14ac:dyDescent="0.25">
      <c r="A207" s="96"/>
      <c r="B207" s="43">
        <f t="shared" si="28"/>
        <v>43670</v>
      </c>
      <c r="C207" s="103"/>
      <c r="D207" s="29" t="s">
        <v>62</v>
      </c>
      <c r="E207" s="29" t="s">
        <v>105</v>
      </c>
      <c r="F207" s="29" t="s">
        <v>56</v>
      </c>
      <c r="G207" s="32"/>
    </row>
    <row r="208" spans="1:7" x14ac:dyDescent="0.25">
      <c r="A208" s="96"/>
      <c r="B208" s="43">
        <f t="shared" si="28"/>
        <v>43671</v>
      </c>
      <c r="C208" s="103"/>
      <c r="D208" s="29" t="s">
        <v>34</v>
      </c>
      <c r="E208" s="30"/>
      <c r="F208" s="29"/>
      <c r="G208" s="36"/>
    </row>
    <row r="209" spans="1:7" x14ac:dyDescent="0.25">
      <c r="A209" s="96"/>
      <c r="B209" s="43">
        <f t="shared" si="28"/>
        <v>43672</v>
      </c>
      <c r="C209" s="103"/>
      <c r="D209" s="29"/>
      <c r="E209" s="30"/>
      <c r="F209" s="29"/>
      <c r="G209" s="36"/>
    </row>
    <row r="210" spans="1:7" x14ac:dyDescent="0.25">
      <c r="A210" s="96"/>
      <c r="B210" s="43">
        <f t="shared" si="28"/>
        <v>43673</v>
      </c>
      <c r="C210" s="103"/>
      <c r="D210" s="29" t="s">
        <v>27</v>
      </c>
      <c r="E210" s="30" t="s">
        <v>15</v>
      </c>
      <c r="F210" s="29" t="s">
        <v>16</v>
      </c>
      <c r="G210" s="32"/>
    </row>
    <row r="211" spans="1:7" x14ac:dyDescent="0.25">
      <c r="A211" s="96"/>
      <c r="B211" s="43">
        <f t="shared" si="28"/>
        <v>43674</v>
      </c>
      <c r="C211" s="103"/>
      <c r="D211" s="29" t="s">
        <v>10</v>
      </c>
      <c r="E211" s="30" t="s">
        <v>15</v>
      </c>
      <c r="F211" s="29" t="s">
        <v>16</v>
      </c>
      <c r="G211" s="36"/>
    </row>
    <row r="212" spans="1:7" x14ac:dyDescent="0.25">
      <c r="A212" s="96">
        <f t="shared" ref="A212" si="31">A205+1</f>
        <v>31</v>
      </c>
      <c r="B212" s="21">
        <f t="shared" si="28"/>
        <v>43675</v>
      </c>
      <c r="C212" s="100" t="s">
        <v>51</v>
      </c>
      <c r="D212" s="23" t="s">
        <v>34</v>
      </c>
      <c r="E212" s="23"/>
      <c r="F212" s="23"/>
      <c r="G212" s="35"/>
    </row>
    <row r="213" spans="1:7" x14ac:dyDescent="0.25">
      <c r="A213" s="96"/>
      <c r="B213" s="21">
        <f t="shared" si="28"/>
        <v>43676</v>
      </c>
      <c r="C213" s="100"/>
      <c r="D213" s="23"/>
      <c r="E213" s="23"/>
      <c r="F213" s="23"/>
      <c r="G213" s="35"/>
    </row>
    <row r="214" spans="1:7" x14ac:dyDescent="0.25">
      <c r="A214" s="96"/>
      <c r="B214" s="21">
        <f t="shared" si="28"/>
        <v>43677</v>
      </c>
      <c r="C214" s="100"/>
      <c r="D214" s="23" t="s">
        <v>31</v>
      </c>
      <c r="E214" s="23" t="s">
        <v>105</v>
      </c>
      <c r="F214" s="22" t="s">
        <v>11</v>
      </c>
      <c r="G214" s="35"/>
    </row>
    <row r="215" spans="1:7" x14ac:dyDescent="0.25">
      <c r="A215" s="96"/>
      <c r="B215" s="21">
        <f t="shared" si="28"/>
        <v>43678</v>
      </c>
      <c r="C215" s="100"/>
      <c r="D215" s="23" t="s">
        <v>34</v>
      </c>
      <c r="E215" s="23"/>
      <c r="F215" s="22"/>
      <c r="G215" s="35"/>
    </row>
    <row r="216" spans="1:7" x14ac:dyDescent="0.25">
      <c r="A216" s="96"/>
      <c r="B216" s="21">
        <f t="shared" si="28"/>
        <v>43679</v>
      </c>
      <c r="C216" s="100"/>
      <c r="D216" s="23"/>
      <c r="E216" s="23"/>
      <c r="F216" s="23"/>
      <c r="G216" s="24"/>
    </row>
    <row r="217" spans="1:7" x14ac:dyDescent="0.25">
      <c r="A217" s="96"/>
      <c r="B217" s="21">
        <f t="shared" si="28"/>
        <v>43680</v>
      </c>
      <c r="C217" s="100"/>
      <c r="D217" s="23" t="s">
        <v>27</v>
      </c>
      <c r="E217" s="23" t="s">
        <v>15</v>
      </c>
      <c r="F217" s="23" t="s">
        <v>16</v>
      </c>
      <c r="G217" s="35"/>
    </row>
    <row r="218" spans="1:7" x14ac:dyDescent="0.25">
      <c r="A218" s="96"/>
      <c r="B218" s="21">
        <f t="shared" si="28"/>
        <v>43681</v>
      </c>
      <c r="C218" s="100"/>
      <c r="D218" s="23" t="s">
        <v>10</v>
      </c>
      <c r="E218" s="23" t="s">
        <v>15</v>
      </c>
      <c r="F218" s="23" t="s">
        <v>16</v>
      </c>
      <c r="G218" s="35"/>
    </row>
    <row r="219" spans="1:7" x14ac:dyDescent="0.25">
      <c r="A219" s="96">
        <f t="shared" ref="A219" si="32">A212+1</f>
        <v>32</v>
      </c>
      <c r="B219" s="43">
        <f t="shared" si="28"/>
        <v>43682</v>
      </c>
      <c r="C219" s="100" t="s">
        <v>41</v>
      </c>
      <c r="D219" s="29" t="s">
        <v>34</v>
      </c>
      <c r="E219" s="30"/>
      <c r="F219" s="31"/>
      <c r="G219" s="36"/>
    </row>
    <row r="220" spans="1:7" x14ac:dyDescent="0.25">
      <c r="A220" s="96"/>
      <c r="B220" s="43">
        <f t="shared" si="28"/>
        <v>43683</v>
      </c>
      <c r="C220" s="100"/>
      <c r="D220" s="29"/>
      <c r="E220" s="30"/>
      <c r="F220" s="29"/>
      <c r="G220" s="36"/>
    </row>
    <row r="221" spans="1:7" x14ac:dyDescent="0.25">
      <c r="A221" s="96"/>
      <c r="B221" s="43">
        <f t="shared" si="28"/>
        <v>43684</v>
      </c>
      <c r="C221" s="100"/>
      <c r="D221" s="29" t="s">
        <v>106</v>
      </c>
      <c r="E221" s="29" t="s">
        <v>105</v>
      </c>
      <c r="F221" s="29" t="s">
        <v>9</v>
      </c>
      <c r="G221" s="32"/>
    </row>
    <row r="222" spans="1:7" x14ac:dyDescent="0.25">
      <c r="A222" s="96"/>
      <c r="B222" s="43">
        <f t="shared" si="28"/>
        <v>43685</v>
      </c>
      <c r="C222" s="100"/>
      <c r="D222" s="29" t="s">
        <v>34</v>
      </c>
      <c r="E222" s="30"/>
      <c r="F222" s="29"/>
      <c r="G222" s="36"/>
    </row>
    <row r="223" spans="1:7" x14ac:dyDescent="0.25">
      <c r="A223" s="96"/>
      <c r="B223" s="43">
        <f t="shared" si="28"/>
        <v>43686</v>
      </c>
      <c r="C223" s="100"/>
      <c r="D223" s="29"/>
      <c r="E223" s="30"/>
      <c r="F223" s="29"/>
      <c r="G223" s="36"/>
    </row>
    <row r="224" spans="1:7" x14ac:dyDescent="0.25">
      <c r="A224" s="96"/>
      <c r="B224" s="43">
        <f t="shared" si="28"/>
        <v>43687</v>
      </c>
      <c r="C224" s="100"/>
      <c r="D224" s="29" t="s">
        <v>27</v>
      </c>
      <c r="E224" s="30" t="s">
        <v>15</v>
      </c>
      <c r="F224" s="29" t="s">
        <v>16</v>
      </c>
      <c r="G224" s="32"/>
    </row>
    <row r="225" spans="1:9" x14ac:dyDescent="0.25">
      <c r="A225" s="96"/>
      <c r="B225" s="43">
        <f t="shared" si="28"/>
        <v>43688</v>
      </c>
      <c r="C225" s="100"/>
      <c r="D225" s="29" t="s">
        <v>10</v>
      </c>
      <c r="E225" s="30" t="s">
        <v>15</v>
      </c>
      <c r="F225" s="29" t="s">
        <v>16</v>
      </c>
      <c r="G225" s="36"/>
    </row>
    <row r="226" spans="1:9" x14ac:dyDescent="0.25">
      <c r="A226" s="96">
        <f t="shared" ref="A226" si="33">A219+1</f>
        <v>33</v>
      </c>
      <c r="B226" s="21">
        <f t="shared" si="28"/>
        <v>43689</v>
      </c>
      <c r="C226" s="97" t="s">
        <v>24</v>
      </c>
      <c r="D226" s="23" t="s">
        <v>34</v>
      </c>
      <c r="E226" s="23"/>
      <c r="F226" s="23"/>
      <c r="G226" s="35"/>
    </row>
    <row r="227" spans="1:9" x14ac:dyDescent="0.25">
      <c r="A227" s="96"/>
      <c r="B227" s="21">
        <f t="shared" si="28"/>
        <v>43690</v>
      </c>
      <c r="C227" s="97"/>
      <c r="D227" s="23"/>
      <c r="E227" s="23"/>
      <c r="F227" s="23"/>
      <c r="G227" s="35"/>
    </row>
    <row r="228" spans="1:9" x14ac:dyDescent="0.25">
      <c r="A228" s="96"/>
      <c r="B228" s="21">
        <f t="shared" si="28"/>
        <v>43691</v>
      </c>
      <c r="C228" s="97"/>
      <c r="D228" s="23" t="s">
        <v>31</v>
      </c>
      <c r="E228" s="23" t="s">
        <v>105</v>
      </c>
      <c r="F228" s="22" t="s">
        <v>25</v>
      </c>
      <c r="G228" s="35"/>
    </row>
    <row r="229" spans="1:9" x14ac:dyDescent="0.25">
      <c r="A229" s="96"/>
      <c r="B229" s="21">
        <f t="shared" si="28"/>
        <v>43692</v>
      </c>
      <c r="C229" s="97"/>
      <c r="D229" s="23" t="s">
        <v>34</v>
      </c>
      <c r="E229" s="23"/>
      <c r="F229" s="22"/>
      <c r="G229" s="35"/>
    </row>
    <row r="230" spans="1:9" x14ac:dyDescent="0.25">
      <c r="A230" s="96"/>
      <c r="B230" s="21">
        <f t="shared" si="28"/>
        <v>43693</v>
      </c>
      <c r="C230" s="97"/>
      <c r="D230" s="23"/>
      <c r="E230" s="23"/>
      <c r="F230" s="23"/>
      <c r="G230" s="24"/>
    </row>
    <row r="231" spans="1:9" x14ac:dyDescent="0.25">
      <c r="A231" s="96"/>
      <c r="B231" s="21">
        <f t="shared" si="28"/>
        <v>43694</v>
      </c>
      <c r="C231" s="97"/>
      <c r="D231" s="23" t="s">
        <v>27</v>
      </c>
      <c r="E231" s="23" t="s">
        <v>15</v>
      </c>
      <c r="F231" s="23" t="s">
        <v>16</v>
      </c>
      <c r="G231" s="35"/>
    </row>
    <row r="232" spans="1:9" x14ac:dyDescent="0.25">
      <c r="A232" s="96"/>
      <c r="B232" s="21">
        <f t="shared" si="28"/>
        <v>43695</v>
      </c>
      <c r="C232" s="97"/>
      <c r="D232" s="23" t="s">
        <v>10</v>
      </c>
      <c r="E232" s="23" t="s">
        <v>15</v>
      </c>
      <c r="F232" s="23" t="s">
        <v>16</v>
      </c>
      <c r="G232" s="27"/>
    </row>
    <row r="233" spans="1:9" x14ac:dyDescent="0.25">
      <c r="A233" s="96">
        <f t="shared" ref="A233" si="34">A226+1</f>
        <v>34</v>
      </c>
      <c r="B233" s="43">
        <f t="shared" si="28"/>
        <v>43696</v>
      </c>
      <c r="C233" s="102" t="s">
        <v>53</v>
      </c>
      <c r="D233" s="29" t="s">
        <v>34</v>
      </c>
      <c r="E233" s="30"/>
      <c r="F233" s="31"/>
      <c r="G233" s="36"/>
    </row>
    <row r="234" spans="1:9" x14ac:dyDescent="0.25">
      <c r="A234" s="96"/>
      <c r="B234" s="43">
        <f t="shared" si="28"/>
        <v>43697</v>
      </c>
      <c r="C234" s="102"/>
      <c r="D234" s="29"/>
      <c r="E234" s="30"/>
      <c r="F234" s="29"/>
      <c r="G234" s="36"/>
    </row>
    <row r="235" spans="1:9" x14ac:dyDescent="0.25">
      <c r="A235" s="96"/>
      <c r="B235" s="43">
        <f t="shared" si="28"/>
        <v>43698</v>
      </c>
      <c r="C235" s="102"/>
      <c r="D235" s="29" t="s">
        <v>62</v>
      </c>
      <c r="E235" s="29" t="s">
        <v>105</v>
      </c>
      <c r="F235" s="29" t="s">
        <v>56</v>
      </c>
      <c r="G235" s="32"/>
    </row>
    <row r="236" spans="1:9" x14ac:dyDescent="0.25">
      <c r="A236" s="96"/>
      <c r="B236" s="43">
        <f t="shared" si="28"/>
        <v>43699</v>
      </c>
      <c r="C236" s="102"/>
      <c r="D236" s="29" t="s">
        <v>34</v>
      </c>
      <c r="E236" s="30"/>
      <c r="F236" s="29"/>
      <c r="G236" s="36"/>
    </row>
    <row r="237" spans="1:9" x14ac:dyDescent="0.25">
      <c r="A237" s="96"/>
      <c r="B237" s="43">
        <f t="shared" si="28"/>
        <v>43700</v>
      </c>
      <c r="C237" s="102"/>
      <c r="D237" s="29"/>
      <c r="E237" s="30"/>
      <c r="F237" s="29"/>
      <c r="G237" s="36"/>
    </row>
    <row r="238" spans="1:9" x14ac:dyDescent="0.25">
      <c r="A238" s="96"/>
      <c r="B238" s="43">
        <f t="shared" si="28"/>
        <v>43701</v>
      </c>
      <c r="C238" s="102"/>
      <c r="D238" s="29" t="s">
        <v>27</v>
      </c>
      <c r="E238" s="30" t="s">
        <v>15</v>
      </c>
      <c r="F238" s="29" t="s">
        <v>16</v>
      </c>
      <c r="G238" s="36"/>
    </row>
    <row r="239" spans="1:9" x14ac:dyDescent="0.25">
      <c r="A239" s="96"/>
      <c r="B239" s="43">
        <f t="shared" si="28"/>
        <v>43702</v>
      </c>
      <c r="C239" s="102"/>
      <c r="D239" s="29" t="s">
        <v>10</v>
      </c>
      <c r="E239" s="30" t="s">
        <v>15</v>
      </c>
      <c r="F239" s="29" t="s">
        <v>16</v>
      </c>
      <c r="G239" s="32"/>
    </row>
    <row r="240" spans="1:9" ht="15.5" x14ac:dyDescent="0.25">
      <c r="A240" s="96">
        <f t="shared" ref="A240" si="35">A233+1</f>
        <v>35</v>
      </c>
      <c r="B240" s="21">
        <f t="shared" si="28"/>
        <v>43703</v>
      </c>
      <c r="C240" s="102"/>
      <c r="D240" s="23" t="s">
        <v>34</v>
      </c>
      <c r="E240" s="23"/>
      <c r="F240" s="23"/>
      <c r="G240" s="35"/>
      <c r="I240" s="82"/>
    </row>
    <row r="241" spans="1:9" ht="15.5" x14ac:dyDescent="0.25">
      <c r="A241" s="96"/>
      <c r="B241" s="21">
        <f t="shared" si="28"/>
        <v>43704</v>
      </c>
      <c r="C241" s="102"/>
      <c r="D241" s="23"/>
      <c r="E241" s="23"/>
      <c r="F241" s="23"/>
      <c r="G241" s="35"/>
      <c r="I241" s="82"/>
    </row>
    <row r="242" spans="1:9" ht="13" x14ac:dyDescent="0.3">
      <c r="A242" s="96"/>
      <c r="B242" s="21">
        <f t="shared" si="28"/>
        <v>43705</v>
      </c>
      <c r="C242" s="102"/>
      <c r="D242" s="23" t="s">
        <v>31</v>
      </c>
      <c r="E242" s="23" t="s">
        <v>105</v>
      </c>
      <c r="F242" s="22" t="s">
        <v>55</v>
      </c>
      <c r="G242" s="26" t="s">
        <v>112</v>
      </c>
    </row>
    <row r="243" spans="1:9" x14ac:dyDescent="0.25">
      <c r="A243" s="96"/>
      <c r="B243" s="21">
        <f t="shared" si="28"/>
        <v>43706</v>
      </c>
      <c r="C243" s="102"/>
      <c r="D243" s="23" t="s">
        <v>34</v>
      </c>
      <c r="E243" s="23"/>
      <c r="F243" s="22"/>
      <c r="G243" s="35"/>
    </row>
    <row r="244" spans="1:9" x14ac:dyDescent="0.25">
      <c r="A244" s="96"/>
      <c r="B244" s="21">
        <f t="shared" si="28"/>
        <v>43707</v>
      </c>
      <c r="C244" s="102"/>
      <c r="D244" s="23"/>
      <c r="E244" s="23"/>
      <c r="F244" s="23"/>
      <c r="G244" s="24"/>
    </row>
    <row r="245" spans="1:9" x14ac:dyDescent="0.25">
      <c r="A245" s="96"/>
      <c r="B245" s="21">
        <f t="shared" si="28"/>
        <v>43708</v>
      </c>
      <c r="C245" s="102"/>
      <c r="D245" s="23" t="s">
        <v>27</v>
      </c>
      <c r="E245" s="23" t="s">
        <v>15</v>
      </c>
      <c r="F245" s="23" t="s">
        <v>16</v>
      </c>
      <c r="G245" s="35"/>
    </row>
    <row r="246" spans="1:9" x14ac:dyDescent="0.25">
      <c r="A246" s="96"/>
      <c r="B246" s="21">
        <f t="shared" si="28"/>
        <v>43709</v>
      </c>
      <c r="C246" s="102"/>
      <c r="D246" s="23" t="s">
        <v>10</v>
      </c>
      <c r="E246" s="23" t="s">
        <v>15</v>
      </c>
      <c r="F246" s="23" t="s">
        <v>16</v>
      </c>
      <c r="G246" s="93" t="s">
        <v>130</v>
      </c>
    </row>
    <row r="247" spans="1:9" x14ac:dyDescent="0.25">
      <c r="A247" s="96">
        <f t="shared" ref="A247" si="36">A240+1</f>
        <v>36</v>
      </c>
      <c r="B247" s="43">
        <f t="shared" si="28"/>
        <v>43710</v>
      </c>
      <c r="C247" s="102"/>
      <c r="D247" s="29" t="s">
        <v>34</v>
      </c>
      <c r="E247" s="30"/>
      <c r="F247" s="31"/>
      <c r="G247" s="36"/>
    </row>
    <row r="248" spans="1:9" x14ac:dyDescent="0.25">
      <c r="A248" s="96"/>
      <c r="B248" s="43">
        <f t="shared" si="28"/>
        <v>43711</v>
      </c>
      <c r="C248" s="102"/>
      <c r="D248" s="29"/>
      <c r="E248" s="30"/>
      <c r="F248" s="29"/>
      <c r="G248" s="36"/>
    </row>
    <row r="249" spans="1:9" x14ac:dyDescent="0.25">
      <c r="A249" s="96"/>
      <c r="B249" s="43">
        <f t="shared" si="28"/>
        <v>43712</v>
      </c>
      <c r="C249" s="102"/>
      <c r="D249" s="29" t="s">
        <v>61</v>
      </c>
      <c r="E249" s="29" t="s">
        <v>105</v>
      </c>
      <c r="F249" s="29" t="s">
        <v>11</v>
      </c>
      <c r="G249" s="32"/>
    </row>
    <row r="250" spans="1:9" x14ac:dyDescent="0.25">
      <c r="A250" s="96"/>
      <c r="B250" s="43">
        <f t="shared" si="28"/>
        <v>43713</v>
      </c>
      <c r="C250" s="102"/>
      <c r="D250" s="29" t="s">
        <v>34</v>
      </c>
      <c r="E250" s="30"/>
      <c r="F250" s="29"/>
      <c r="G250" s="36"/>
    </row>
    <row r="251" spans="1:9" x14ac:dyDescent="0.25">
      <c r="A251" s="96"/>
      <c r="B251" s="43">
        <f t="shared" si="28"/>
        <v>43714</v>
      </c>
      <c r="C251" s="102"/>
      <c r="D251" s="29"/>
      <c r="E251" s="30"/>
      <c r="F251" s="29"/>
      <c r="G251" s="36"/>
    </row>
    <row r="252" spans="1:9" x14ac:dyDescent="0.25">
      <c r="A252" s="96"/>
      <c r="B252" s="43">
        <f t="shared" si="28"/>
        <v>43715</v>
      </c>
      <c r="C252" s="102"/>
      <c r="D252" s="29" t="s">
        <v>27</v>
      </c>
      <c r="E252" s="30" t="s">
        <v>15</v>
      </c>
      <c r="F252" s="29" t="s">
        <v>16</v>
      </c>
      <c r="G252" s="36"/>
    </row>
    <row r="253" spans="1:9" ht="13" x14ac:dyDescent="0.3">
      <c r="A253" s="96"/>
      <c r="B253" s="43">
        <f t="shared" si="28"/>
        <v>43716</v>
      </c>
      <c r="C253" s="102"/>
      <c r="D253" s="29" t="s">
        <v>10</v>
      </c>
      <c r="E253" s="30" t="s">
        <v>15</v>
      </c>
      <c r="F253" s="29" t="s">
        <v>16</v>
      </c>
      <c r="G253" s="26" t="s">
        <v>113</v>
      </c>
    </row>
    <row r="254" spans="1:9" x14ac:dyDescent="0.25">
      <c r="A254" s="96">
        <f t="shared" ref="A254" si="37">A247+1</f>
        <v>37</v>
      </c>
      <c r="B254" s="21">
        <f t="shared" si="28"/>
        <v>43717</v>
      </c>
      <c r="C254" s="97" t="s">
        <v>24</v>
      </c>
      <c r="D254" s="23" t="s">
        <v>34</v>
      </c>
      <c r="E254" s="23"/>
      <c r="F254" s="23"/>
      <c r="G254" s="35"/>
    </row>
    <row r="255" spans="1:9" x14ac:dyDescent="0.25">
      <c r="A255" s="96"/>
      <c r="B255" s="21">
        <f t="shared" si="28"/>
        <v>43718</v>
      </c>
      <c r="C255" s="97"/>
      <c r="D255" s="23" t="s">
        <v>8</v>
      </c>
      <c r="E255" s="23"/>
      <c r="F255" s="23"/>
      <c r="G255" s="35"/>
    </row>
    <row r="256" spans="1:9" x14ac:dyDescent="0.25">
      <c r="A256" s="96"/>
      <c r="B256" s="21">
        <f t="shared" si="28"/>
        <v>43719</v>
      </c>
      <c r="C256" s="97"/>
      <c r="D256" s="23" t="s">
        <v>61</v>
      </c>
      <c r="E256" s="23" t="s">
        <v>105</v>
      </c>
      <c r="F256" s="22" t="s">
        <v>56</v>
      </c>
      <c r="G256" s="35"/>
    </row>
    <row r="257" spans="1:7" x14ac:dyDescent="0.25">
      <c r="A257" s="96"/>
      <c r="B257" s="21">
        <f t="shared" si="28"/>
        <v>43720</v>
      </c>
      <c r="C257" s="97"/>
      <c r="D257" s="23" t="s">
        <v>8</v>
      </c>
      <c r="E257" s="23"/>
      <c r="F257" s="22"/>
      <c r="G257" s="35"/>
    </row>
    <row r="258" spans="1:7" x14ac:dyDescent="0.25">
      <c r="A258" s="96"/>
      <c r="B258" s="21">
        <f t="shared" si="28"/>
        <v>43721</v>
      </c>
      <c r="C258" s="97"/>
      <c r="D258" s="23"/>
      <c r="E258" s="23"/>
      <c r="F258" s="23"/>
      <c r="G258" s="24"/>
    </row>
    <row r="259" spans="1:7" x14ac:dyDescent="0.25">
      <c r="A259" s="96"/>
      <c r="B259" s="21">
        <f t="shared" ref="B259:B322" si="38">B258+1</f>
        <v>43722</v>
      </c>
      <c r="C259" s="97"/>
      <c r="D259" s="23" t="s">
        <v>27</v>
      </c>
      <c r="E259" s="23" t="s">
        <v>15</v>
      </c>
      <c r="F259" s="23" t="s">
        <v>16</v>
      </c>
      <c r="G259" s="95" t="s">
        <v>66</v>
      </c>
    </row>
    <row r="260" spans="1:7" x14ac:dyDescent="0.25">
      <c r="A260" s="96"/>
      <c r="B260" s="21">
        <f t="shared" si="38"/>
        <v>43723</v>
      </c>
      <c r="C260" s="97"/>
      <c r="D260" s="23" t="s">
        <v>10</v>
      </c>
      <c r="E260" s="23" t="s">
        <v>15</v>
      </c>
      <c r="F260" s="23" t="s">
        <v>16</v>
      </c>
      <c r="G260" s="35"/>
    </row>
    <row r="261" spans="1:7" x14ac:dyDescent="0.25">
      <c r="A261" s="96">
        <f t="shared" ref="A261" si="39">A254+1</f>
        <v>38</v>
      </c>
      <c r="B261" s="43">
        <f t="shared" si="38"/>
        <v>43724</v>
      </c>
      <c r="C261" s="104" t="s">
        <v>54</v>
      </c>
      <c r="D261" s="29"/>
      <c r="E261" s="30"/>
      <c r="F261" s="31"/>
      <c r="G261" s="36"/>
    </row>
    <row r="262" spans="1:7" x14ac:dyDescent="0.25">
      <c r="A262" s="96"/>
      <c r="B262" s="43">
        <f t="shared" si="38"/>
        <v>43725</v>
      </c>
      <c r="C262" s="104"/>
      <c r="D262" s="29" t="s">
        <v>8</v>
      </c>
      <c r="E262" s="30" t="s">
        <v>19</v>
      </c>
      <c r="F262" s="29" t="s">
        <v>9</v>
      </c>
      <c r="G262" s="32" t="s">
        <v>63</v>
      </c>
    </row>
    <row r="263" spans="1:7" x14ac:dyDescent="0.25">
      <c r="A263" s="96"/>
      <c r="B263" s="43">
        <f t="shared" si="38"/>
        <v>43726</v>
      </c>
      <c r="C263" s="104"/>
      <c r="D263" s="29" t="s">
        <v>10</v>
      </c>
      <c r="E263" s="29" t="s">
        <v>50</v>
      </c>
      <c r="F263" s="29" t="s">
        <v>25</v>
      </c>
      <c r="G263" s="32"/>
    </row>
    <row r="264" spans="1:7" x14ac:dyDescent="0.25">
      <c r="A264" s="96"/>
      <c r="B264" s="43">
        <f t="shared" si="38"/>
        <v>43727</v>
      </c>
      <c r="C264" s="104"/>
      <c r="D264" s="29" t="s">
        <v>8</v>
      </c>
      <c r="E264" s="29" t="s">
        <v>50</v>
      </c>
      <c r="F264" s="29" t="s">
        <v>18</v>
      </c>
      <c r="G264" s="36"/>
    </row>
    <row r="265" spans="1:7" x14ac:dyDescent="0.25">
      <c r="A265" s="96"/>
      <c r="B265" s="43">
        <f t="shared" si="38"/>
        <v>43728</v>
      </c>
      <c r="C265" s="104"/>
      <c r="D265" s="29"/>
      <c r="E265" s="30"/>
      <c r="F265" s="29"/>
      <c r="G265" s="36"/>
    </row>
    <row r="266" spans="1:7" x14ac:dyDescent="0.25">
      <c r="A266" s="96"/>
      <c r="B266" s="43">
        <f t="shared" si="38"/>
        <v>43729</v>
      </c>
      <c r="C266" s="104"/>
      <c r="D266" s="29" t="s">
        <v>27</v>
      </c>
      <c r="E266" s="30" t="s">
        <v>15</v>
      </c>
      <c r="F266" s="29" t="s">
        <v>16</v>
      </c>
      <c r="G266" s="32"/>
    </row>
    <row r="267" spans="1:7" x14ac:dyDescent="0.25">
      <c r="A267" s="96"/>
      <c r="B267" s="43">
        <f t="shared" si="38"/>
        <v>43730</v>
      </c>
      <c r="C267" s="104"/>
      <c r="D267" s="29" t="s">
        <v>10</v>
      </c>
      <c r="E267" s="30" t="s">
        <v>15</v>
      </c>
      <c r="F267" s="29" t="s">
        <v>16</v>
      </c>
      <c r="G267" s="36"/>
    </row>
    <row r="268" spans="1:7" x14ac:dyDescent="0.25">
      <c r="A268" s="96">
        <f t="shared" ref="A268" si="40">A261+1</f>
        <v>39</v>
      </c>
      <c r="B268" s="21">
        <f t="shared" si="38"/>
        <v>43731</v>
      </c>
      <c r="C268" s="104"/>
      <c r="D268" s="22"/>
      <c r="E268" s="23"/>
      <c r="F268" s="23"/>
      <c r="G268" s="35"/>
    </row>
    <row r="269" spans="1:7" x14ac:dyDescent="0.25">
      <c r="A269" s="96"/>
      <c r="B269" s="21">
        <f t="shared" si="38"/>
        <v>43732</v>
      </c>
      <c r="C269" s="104"/>
      <c r="D269" s="22" t="s">
        <v>8</v>
      </c>
      <c r="E269" s="23" t="s">
        <v>19</v>
      </c>
      <c r="F269" s="23" t="s">
        <v>9</v>
      </c>
      <c r="G269" s="35"/>
    </row>
    <row r="270" spans="1:7" x14ac:dyDescent="0.25">
      <c r="A270" s="96"/>
      <c r="B270" s="21">
        <f t="shared" si="38"/>
        <v>43733</v>
      </c>
      <c r="C270" s="104"/>
      <c r="D270" s="22" t="s">
        <v>10</v>
      </c>
      <c r="E270" s="23" t="s">
        <v>50</v>
      </c>
      <c r="F270" s="22" t="s">
        <v>9</v>
      </c>
      <c r="G270" s="35"/>
    </row>
    <row r="271" spans="1:7" x14ac:dyDescent="0.25">
      <c r="A271" s="96"/>
      <c r="B271" s="21">
        <f t="shared" si="38"/>
        <v>43734</v>
      </c>
      <c r="C271" s="104"/>
      <c r="D271" s="22" t="s">
        <v>8</v>
      </c>
      <c r="E271" s="23" t="s">
        <v>50</v>
      </c>
      <c r="F271" s="22" t="s">
        <v>22</v>
      </c>
      <c r="G271" s="35"/>
    </row>
    <row r="272" spans="1:7" x14ac:dyDescent="0.25">
      <c r="A272" s="96"/>
      <c r="B272" s="21">
        <f t="shared" si="38"/>
        <v>43735</v>
      </c>
      <c r="C272" s="104"/>
      <c r="D272" s="22"/>
      <c r="E272" s="23"/>
      <c r="F272" s="23"/>
      <c r="G272" s="24"/>
    </row>
    <row r="273" spans="1:7" x14ac:dyDescent="0.25">
      <c r="A273" s="96"/>
      <c r="B273" s="21">
        <f t="shared" si="38"/>
        <v>43736</v>
      </c>
      <c r="C273" s="104"/>
      <c r="D273" s="22" t="s">
        <v>27</v>
      </c>
      <c r="E273" s="23" t="s">
        <v>15</v>
      </c>
      <c r="F273" s="23" t="s">
        <v>16</v>
      </c>
      <c r="G273" s="35"/>
    </row>
    <row r="274" spans="1:7" x14ac:dyDescent="0.25">
      <c r="A274" s="96"/>
      <c r="B274" s="21">
        <f t="shared" si="38"/>
        <v>43737</v>
      </c>
      <c r="C274" s="104"/>
      <c r="D274" s="22" t="s">
        <v>10</v>
      </c>
      <c r="E274" s="23" t="s">
        <v>15</v>
      </c>
      <c r="F274" s="23" t="s">
        <v>16</v>
      </c>
      <c r="G274" s="35"/>
    </row>
    <row r="275" spans="1:7" x14ac:dyDescent="0.25">
      <c r="A275" s="96">
        <f t="shared" ref="A275" si="41">A268+1</f>
        <v>40</v>
      </c>
      <c r="B275" s="43">
        <f t="shared" si="38"/>
        <v>43738</v>
      </c>
      <c r="C275" s="104"/>
      <c r="D275" s="29"/>
      <c r="E275" s="30"/>
      <c r="F275" s="31"/>
      <c r="G275" s="36"/>
    </row>
    <row r="276" spans="1:7" x14ac:dyDescent="0.25">
      <c r="A276" s="96"/>
      <c r="B276" s="43">
        <f t="shared" si="38"/>
        <v>43739</v>
      </c>
      <c r="C276" s="104"/>
      <c r="D276" s="29" t="s">
        <v>8</v>
      </c>
      <c r="E276" s="30" t="s">
        <v>19</v>
      </c>
      <c r="F276" s="29" t="s">
        <v>9</v>
      </c>
      <c r="G276" s="36"/>
    </row>
    <row r="277" spans="1:7" x14ac:dyDescent="0.25">
      <c r="A277" s="96"/>
      <c r="B277" s="43">
        <f t="shared" si="38"/>
        <v>43740</v>
      </c>
      <c r="C277" s="104"/>
      <c r="D277" s="29" t="s">
        <v>10</v>
      </c>
      <c r="E277" s="29" t="s">
        <v>50</v>
      </c>
      <c r="F277" s="29" t="s">
        <v>55</v>
      </c>
      <c r="G277" s="36"/>
    </row>
    <row r="278" spans="1:7" x14ac:dyDescent="0.25">
      <c r="A278" s="96"/>
      <c r="B278" s="43">
        <f t="shared" si="38"/>
        <v>43741</v>
      </c>
      <c r="C278" s="104"/>
      <c r="D278" s="29" t="s">
        <v>8</v>
      </c>
      <c r="E278" s="29" t="s">
        <v>50</v>
      </c>
      <c r="F278" s="29" t="s">
        <v>23</v>
      </c>
      <c r="G278" s="36"/>
    </row>
    <row r="279" spans="1:7" ht="13" x14ac:dyDescent="0.3">
      <c r="A279" s="96"/>
      <c r="B279" s="43">
        <f t="shared" si="38"/>
        <v>43742</v>
      </c>
      <c r="C279" s="104"/>
      <c r="D279" s="29"/>
      <c r="E279" s="30"/>
      <c r="F279" s="29"/>
      <c r="G279" s="44" t="s">
        <v>43</v>
      </c>
    </row>
    <row r="280" spans="1:7" ht="13" x14ac:dyDescent="0.3">
      <c r="A280" s="96"/>
      <c r="B280" s="43">
        <f t="shared" si="38"/>
        <v>43743</v>
      </c>
      <c r="C280" s="104"/>
      <c r="D280" s="29" t="s">
        <v>27</v>
      </c>
      <c r="E280" s="30" t="s">
        <v>15</v>
      </c>
      <c r="F280" s="29" t="s">
        <v>16</v>
      </c>
      <c r="G280" s="44" t="s">
        <v>43</v>
      </c>
    </row>
    <row r="281" spans="1:7" ht="13" x14ac:dyDescent="0.3">
      <c r="A281" s="96"/>
      <c r="B281" s="43">
        <f t="shared" si="38"/>
        <v>43744</v>
      </c>
      <c r="C281" s="104"/>
      <c r="D281" s="29" t="s">
        <v>10</v>
      </c>
      <c r="E281" s="30" t="s">
        <v>15</v>
      </c>
      <c r="F281" s="29" t="s">
        <v>16</v>
      </c>
      <c r="G281" s="44" t="s">
        <v>43</v>
      </c>
    </row>
    <row r="282" spans="1:7" ht="13" x14ac:dyDescent="0.3">
      <c r="A282" s="96">
        <f t="shared" ref="A282" si="42">A275+1</f>
        <v>41</v>
      </c>
      <c r="B282" s="21">
        <f t="shared" si="38"/>
        <v>43745</v>
      </c>
      <c r="C282" s="97" t="s">
        <v>24</v>
      </c>
      <c r="D282" s="22"/>
      <c r="E282" s="23"/>
      <c r="F282" s="23"/>
      <c r="G282" s="44" t="s">
        <v>43</v>
      </c>
    </row>
    <row r="283" spans="1:7" x14ac:dyDescent="0.25">
      <c r="A283" s="96"/>
      <c r="B283" s="21">
        <f t="shared" si="38"/>
        <v>43746</v>
      </c>
      <c r="C283" s="97"/>
      <c r="D283" s="22" t="s">
        <v>8</v>
      </c>
      <c r="E283" s="23" t="s">
        <v>19</v>
      </c>
      <c r="F283" s="23" t="s">
        <v>9</v>
      </c>
      <c r="G283" s="35"/>
    </row>
    <row r="284" spans="1:7" x14ac:dyDescent="0.25">
      <c r="A284" s="96"/>
      <c r="B284" s="21">
        <f t="shared" si="38"/>
        <v>43747</v>
      </c>
      <c r="C284" s="97"/>
      <c r="D284" s="22" t="s">
        <v>10</v>
      </c>
      <c r="E284" s="23" t="s">
        <v>50</v>
      </c>
      <c r="F284" s="22" t="s">
        <v>11</v>
      </c>
      <c r="G284" s="35"/>
    </row>
    <row r="285" spans="1:7" x14ac:dyDescent="0.25">
      <c r="A285" s="96"/>
      <c r="B285" s="21">
        <f t="shared" si="38"/>
        <v>43748</v>
      </c>
      <c r="C285" s="97"/>
      <c r="D285" s="22" t="s">
        <v>8</v>
      </c>
      <c r="E285" s="23" t="s">
        <v>50</v>
      </c>
      <c r="F285" s="22" t="s">
        <v>56</v>
      </c>
      <c r="G285" s="35"/>
    </row>
    <row r="286" spans="1:7" x14ac:dyDescent="0.25">
      <c r="A286" s="96"/>
      <c r="B286" s="21">
        <f t="shared" si="38"/>
        <v>43749</v>
      </c>
      <c r="C286" s="97"/>
      <c r="D286" s="22" t="s">
        <v>12</v>
      </c>
      <c r="E286" s="23"/>
      <c r="F286" s="23"/>
      <c r="G286" s="24"/>
    </row>
    <row r="287" spans="1:7" x14ac:dyDescent="0.25">
      <c r="A287" s="96"/>
      <c r="B287" s="21">
        <f t="shared" si="38"/>
        <v>43750</v>
      </c>
      <c r="C287" s="97"/>
      <c r="D287" s="22" t="s">
        <v>13</v>
      </c>
      <c r="E287" s="23"/>
      <c r="F287" s="23" t="s">
        <v>14</v>
      </c>
      <c r="G287" s="35"/>
    </row>
    <row r="288" spans="1:7" x14ac:dyDescent="0.25">
      <c r="A288" s="96"/>
      <c r="B288" s="21">
        <f t="shared" si="38"/>
        <v>43751</v>
      </c>
      <c r="C288" s="97"/>
      <c r="D288" s="22" t="s">
        <v>10</v>
      </c>
      <c r="E288" s="23" t="s">
        <v>15</v>
      </c>
      <c r="F288" s="23" t="s">
        <v>16</v>
      </c>
      <c r="G288" s="35"/>
    </row>
    <row r="289" spans="1:7" x14ac:dyDescent="0.25">
      <c r="A289" s="96">
        <f t="shared" ref="A289" si="43">A282+1</f>
        <v>42</v>
      </c>
      <c r="B289" s="43">
        <f t="shared" si="38"/>
        <v>43752</v>
      </c>
      <c r="C289" s="104" t="s">
        <v>54</v>
      </c>
      <c r="D289" s="29"/>
      <c r="E289" s="30"/>
      <c r="F289" s="31"/>
      <c r="G289" s="36"/>
    </row>
    <row r="290" spans="1:7" x14ac:dyDescent="0.25">
      <c r="A290" s="96"/>
      <c r="B290" s="43">
        <f t="shared" si="38"/>
        <v>43753</v>
      </c>
      <c r="C290" s="104"/>
      <c r="D290" s="29" t="s">
        <v>8</v>
      </c>
      <c r="E290" s="30" t="s">
        <v>19</v>
      </c>
      <c r="F290" s="29" t="s">
        <v>9</v>
      </c>
      <c r="G290" s="36"/>
    </row>
    <row r="291" spans="1:7" x14ac:dyDescent="0.25">
      <c r="A291" s="96"/>
      <c r="B291" s="43">
        <f t="shared" si="38"/>
        <v>43754</v>
      </c>
      <c r="C291" s="104"/>
      <c r="D291" s="29" t="s">
        <v>10</v>
      </c>
      <c r="E291" s="29" t="s">
        <v>50</v>
      </c>
      <c r="F291" s="29" t="s">
        <v>56</v>
      </c>
      <c r="G291" s="32"/>
    </row>
    <row r="292" spans="1:7" x14ac:dyDescent="0.25">
      <c r="A292" s="96"/>
      <c r="B292" s="43">
        <f t="shared" si="38"/>
        <v>43755</v>
      </c>
      <c r="C292" s="104"/>
      <c r="D292" s="29" t="s">
        <v>8</v>
      </c>
      <c r="E292" s="29" t="s">
        <v>50</v>
      </c>
      <c r="F292" s="29" t="s">
        <v>25</v>
      </c>
      <c r="G292" s="36"/>
    </row>
    <row r="293" spans="1:7" x14ac:dyDescent="0.25">
      <c r="A293" s="96"/>
      <c r="B293" s="43">
        <f t="shared" si="38"/>
        <v>43756</v>
      </c>
      <c r="C293" s="104"/>
      <c r="D293" s="29" t="s">
        <v>12</v>
      </c>
      <c r="E293" s="30"/>
      <c r="F293" s="29"/>
      <c r="G293" s="36"/>
    </row>
    <row r="294" spans="1:7" x14ac:dyDescent="0.25">
      <c r="A294" s="96"/>
      <c r="B294" s="43">
        <f t="shared" si="38"/>
        <v>43757</v>
      </c>
      <c r="C294" s="104"/>
      <c r="D294" s="29" t="s">
        <v>13</v>
      </c>
      <c r="E294" s="30"/>
      <c r="F294" s="29" t="s">
        <v>14</v>
      </c>
      <c r="G294" s="32"/>
    </row>
    <row r="295" spans="1:7" x14ac:dyDescent="0.25">
      <c r="A295" s="96"/>
      <c r="B295" s="43">
        <f t="shared" si="38"/>
        <v>43758</v>
      </c>
      <c r="C295" s="104"/>
      <c r="D295" s="29" t="s">
        <v>10</v>
      </c>
      <c r="E295" s="30" t="s">
        <v>15</v>
      </c>
      <c r="F295" s="29" t="s">
        <v>16</v>
      </c>
      <c r="G295" s="36"/>
    </row>
    <row r="296" spans="1:7" x14ac:dyDescent="0.25">
      <c r="A296" s="96">
        <f t="shared" ref="A296" si="44">A289+1</f>
        <v>43</v>
      </c>
      <c r="B296" s="21">
        <f t="shared" si="38"/>
        <v>43759</v>
      </c>
      <c r="C296" s="104"/>
      <c r="D296" s="22"/>
      <c r="E296" s="23"/>
      <c r="F296" s="23"/>
      <c r="G296" s="35"/>
    </row>
    <row r="297" spans="1:7" x14ac:dyDescent="0.25">
      <c r="A297" s="96"/>
      <c r="B297" s="21">
        <f t="shared" si="38"/>
        <v>43760</v>
      </c>
      <c r="C297" s="104"/>
      <c r="D297" s="22" t="s">
        <v>8</v>
      </c>
      <c r="E297" s="23" t="s">
        <v>19</v>
      </c>
      <c r="F297" s="23" t="s">
        <v>9</v>
      </c>
      <c r="G297" s="35"/>
    </row>
    <row r="298" spans="1:7" x14ac:dyDescent="0.25">
      <c r="A298" s="96"/>
      <c r="B298" s="21">
        <f t="shared" si="38"/>
        <v>43761</v>
      </c>
      <c r="C298" s="104"/>
      <c r="D298" s="22" t="s">
        <v>10</v>
      </c>
      <c r="E298" s="23" t="s">
        <v>50</v>
      </c>
      <c r="F298" s="22" t="s">
        <v>25</v>
      </c>
      <c r="G298" s="35"/>
    </row>
    <row r="299" spans="1:7" x14ac:dyDescent="0.25">
      <c r="A299" s="96"/>
      <c r="B299" s="21">
        <f t="shared" si="38"/>
        <v>43762</v>
      </c>
      <c r="C299" s="104"/>
      <c r="D299" s="22" t="s">
        <v>8</v>
      </c>
      <c r="E299" s="23" t="s">
        <v>50</v>
      </c>
      <c r="F299" s="22" t="s">
        <v>55</v>
      </c>
      <c r="G299" s="35"/>
    </row>
    <row r="300" spans="1:7" x14ac:dyDescent="0.25">
      <c r="A300" s="96"/>
      <c r="B300" s="21">
        <f t="shared" si="38"/>
        <v>43763</v>
      </c>
      <c r="C300" s="104"/>
      <c r="D300" s="22" t="s">
        <v>12</v>
      </c>
      <c r="E300" s="23"/>
      <c r="F300" s="23"/>
      <c r="G300" s="24"/>
    </row>
    <row r="301" spans="1:7" x14ac:dyDescent="0.25">
      <c r="A301" s="96"/>
      <c r="B301" s="21">
        <f t="shared" si="38"/>
        <v>43764</v>
      </c>
      <c r="C301" s="104"/>
      <c r="D301" s="22" t="s">
        <v>13</v>
      </c>
      <c r="E301" s="23"/>
      <c r="F301" s="23" t="s">
        <v>14</v>
      </c>
      <c r="G301" s="35"/>
    </row>
    <row r="302" spans="1:7" x14ac:dyDescent="0.25">
      <c r="A302" s="96"/>
      <c r="B302" s="21">
        <f t="shared" si="38"/>
        <v>43765</v>
      </c>
      <c r="C302" s="104"/>
      <c r="D302" s="22" t="s">
        <v>10</v>
      </c>
      <c r="E302" s="23" t="s">
        <v>15</v>
      </c>
      <c r="F302" s="23" t="s">
        <v>16</v>
      </c>
      <c r="G302" s="24" t="s">
        <v>42</v>
      </c>
    </row>
    <row r="303" spans="1:7" x14ac:dyDescent="0.25">
      <c r="A303" s="96">
        <f t="shared" ref="A303" si="45">A296+1</f>
        <v>44</v>
      </c>
      <c r="B303" s="43">
        <f t="shared" si="38"/>
        <v>43766</v>
      </c>
      <c r="C303" s="104"/>
      <c r="D303" s="29"/>
      <c r="E303" s="30"/>
      <c r="F303" s="31"/>
      <c r="G303" s="36"/>
    </row>
    <row r="304" spans="1:7" x14ac:dyDescent="0.25">
      <c r="A304" s="96"/>
      <c r="B304" s="43">
        <f t="shared" si="38"/>
        <v>43767</v>
      </c>
      <c r="C304" s="104"/>
      <c r="D304" s="29" t="s">
        <v>8</v>
      </c>
      <c r="E304" s="30" t="s">
        <v>19</v>
      </c>
      <c r="F304" s="29" t="s">
        <v>9</v>
      </c>
      <c r="G304" s="36"/>
    </row>
    <row r="305" spans="1:7" x14ac:dyDescent="0.25">
      <c r="A305" s="96"/>
      <c r="B305" s="43">
        <f t="shared" si="38"/>
        <v>43768</v>
      </c>
      <c r="C305" s="104"/>
      <c r="D305" s="29" t="s">
        <v>10</v>
      </c>
      <c r="E305" s="29" t="s">
        <v>50</v>
      </c>
      <c r="F305" s="29" t="s">
        <v>11</v>
      </c>
      <c r="G305" s="32"/>
    </row>
    <row r="306" spans="1:7" x14ac:dyDescent="0.25">
      <c r="A306" s="96"/>
      <c r="B306" s="43">
        <f t="shared" si="38"/>
        <v>43769</v>
      </c>
      <c r="C306" s="104"/>
      <c r="D306" s="29" t="s">
        <v>8</v>
      </c>
      <c r="E306" s="29" t="s">
        <v>50</v>
      </c>
      <c r="F306" s="29" t="s">
        <v>18</v>
      </c>
      <c r="G306" s="36"/>
    </row>
    <row r="307" spans="1:7" x14ac:dyDescent="0.25">
      <c r="A307" s="96"/>
      <c r="B307" s="43">
        <f t="shared" si="38"/>
        <v>43770</v>
      </c>
      <c r="C307" s="104"/>
      <c r="D307" s="29" t="s">
        <v>12</v>
      </c>
      <c r="E307" s="30"/>
      <c r="F307" s="29"/>
      <c r="G307" s="36"/>
    </row>
    <row r="308" spans="1:7" x14ac:dyDescent="0.25">
      <c r="A308" s="96"/>
      <c r="B308" s="43">
        <f t="shared" si="38"/>
        <v>43771</v>
      </c>
      <c r="C308" s="104"/>
      <c r="D308" s="29" t="s">
        <v>13</v>
      </c>
      <c r="E308" s="30"/>
      <c r="F308" s="29" t="s">
        <v>14</v>
      </c>
      <c r="G308" s="32"/>
    </row>
    <row r="309" spans="1:7" x14ac:dyDescent="0.25">
      <c r="A309" s="96"/>
      <c r="B309" s="43">
        <f t="shared" si="38"/>
        <v>43772</v>
      </c>
      <c r="C309" s="104"/>
      <c r="D309" s="29" t="s">
        <v>10</v>
      </c>
      <c r="E309" s="30" t="s">
        <v>15</v>
      </c>
      <c r="F309" s="29" t="s">
        <v>16</v>
      </c>
      <c r="G309" s="32"/>
    </row>
    <row r="310" spans="1:7" x14ac:dyDescent="0.25">
      <c r="A310" s="96">
        <f t="shared" ref="A310" si="46">A303+1</f>
        <v>45</v>
      </c>
      <c r="B310" s="21">
        <f t="shared" si="38"/>
        <v>43773</v>
      </c>
      <c r="C310" s="97" t="s">
        <v>24</v>
      </c>
      <c r="D310" s="22"/>
      <c r="E310" s="23"/>
      <c r="F310" s="23"/>
      <c r="G310" s="35"/>
    </row>
    <row r="311" spans="1:7" x14ac:dyDescent="0.25">
      <c r="A311" s="96"/>
      <c r="B311" s="21">
        <f t="shared" si="38"/>
        <v>43774</v>
      </c>
      <c r="C311" s="97"/>
      <c r="D311" s="22" t="s">
        <v>8</v>
      </c>
      <c r="E311" s="23" t="s">
        <v>19</v>
      </c>
      <c r="F311" s="23" t="s">
        <v>9</v>
      </c>
      <c r="G311" s="35"/>
    </row>
    <row r="312" spans="1:7" x14ac:dyDescent="0.25">
      <c r="A312" s="96"/>
      <c r="B312" s="21">
        <f t="shared" si="38"/>
        <v>43775</v>
      </c>
      <c r="C312" s="97"/>
      <c r="D312" s="22" t="s">
        <v>10</v>
      </c>
      <c r="E312" s="23" t="s">
        <v>50</v>
      </c>
      <c r="F312" s="22" t="s">
        <v>56</v>
      </c>
      <c r="G312" s="33" t="s">
        <v>20</v>
      </c>
    </row>
    <row r="313" spans="1:7" x14ac:dyDescent="0.25">
      <c r="A313" s="96"/>
      <c r="B313" s="21">
        <f t="shared" si="38"/>
        <v>43776</v>
      </c>
      <c r="C313" s="97"/>
      <c r="D313" s="22" t="s">
        <v>8</v>
      </c>
      <c r="E313" s="23" t="s">
        <v>50</v>
      </c>
      <c r="F313" s="22" t="s">
        <v>22</v>
      </c>
      <c r="G313" s="35"/>
    </row>
    <row r="314" spans="1:7" x14ac:dyDescent="0.25">
      <c r="A314" s="96"/>
      <c r="B314" s="21">
        <f t="shared" si="38"/>
        <v>43777</v>
      </c>
      <c r="C314" s="97"/>
      <c r="D314" s="22" t="s">
        <v>12</v>
      </c>
      <c r="E314" s="23"/>
      <c r="F314" s="23"/>
      <c r="G314" s="27"/>
    </row>
    <row r="315" spans="1:7" x14ac:dyDescent="0.25">
      <c r="A315" s="96"/>
      <c r="B315" s="21">
        <f t="shared" si="38"/>
        <v>43778</v>
      </c>
      <c r="C315" s="97"/>
      <c r="D315" s="22" t="s">
        <v>13</v>
      </c>
      <c r="E315" s="23"/>
      <c r="F315" s="23" t="s">
        <v>14</v>
      </c>
      <c r="G315" s="27"/>
    </row>
    <row r="316" spans="1:7" x14ac:dyDescent="0.25">
      <c r="A316" s="96"/>
      <c r="B316" s="21">
        <f t="shared" si="38"/>
        <v>43779</v>
      </c>
      <c r="C316" s="97"/>
      <c r="D316" s="22" t="s">
        <v>10</v>
      </c>
      <c r="E316" s="23" t="s">
        <v>15</v>
      </c>
      <c r="F316" s="23" t="s">
        <v>16</v>
      </c>
      <c r="G316" s="27"/>
    </row>
    <row r="317" spans="1:7" x14ac:dyDescent="0.25">
      <c r="A317" s="96">
        <f t="shared" ref="A317" si="47">A310+1</f>
        <v>46</v>
      </c>
      <c r="B317" s="43">
        <f t="shared" si="38"/>
        <v>43780</v>
      </c>
      <c r="C317" s="103" t="s">
        <v>7</v>
      </c>
      <c r="D317" s="29"/>
      <c r="E317" s="30"/>
      <c r="F317" s="31"/>
      <c r="G317" s="33" t="s">
        <v>137</v>
      </c>
    </row>
    <row r="318" spans="1:7" x14ac:dyDescent="0.25">
      <c r="A318" s="96"/>
      <c r="B318" s="43">
        <f t="shared" si="38"/>
        <v>43781</v>
      </c>
      <c r="C318" s="103"/>
      <c r="D318" s="29" t="s">
        <v>8</v>
      </c>
      <c r="E318" s="30" t="s">
        <v>19</v>
      </c>
      <c r="F318" s="29" t="s">
        <v>9</v>
      </c>
      <c r="G318" s="36"/>
    </row>
    <row r="319" spans="1:7" x14ac:dyDescent="0.25">
      <c r="A319" s="96"/>
      <c r="B319" s="43">
        <f t="shared" si="38"/>
        <v>43782</v>
      </c>
      <c r="C319" s="103"/>
      <c r="D319" s="29" t="s">
        <v>10</v>
      </c>
      <c r="E319" s="29" t="s">
        <v>50</v>
      </c>
      <c r="F319" s="29" t="s">
        <v>25</v>
      </c>
      <c r="G319" s="32"/>
    </row>
    <row r="320" spans="1:7" x14ac:dyDescent="0.25">
      <c r="A320" s="96"/>
      <c r="B320" s="43">
        <f t="shared" si="38"/>
        <v>43783</v>
      </c>
      <c r="C320" s="103"/>
      <c r="D320" s="29" t="s">
        <v>8</v>
      </c>
      <c r="E320" s="29" t="s">
        <v>21</v>
      </c>
      <c r="F320" s="29" t="s">
        <v>23</v>
      </c>
      <c r="G320" s="36"/>
    </row>
    <row r="321" spans="1:7" x14ac:dyDescent="0.25">
      <c r="A321" s="96"/>
      <c r="B321" s="43">
        <f t="shared" si="38"/>
        <v>43784</v>
      </c>
      <c r="C321" s="103"/>
      <c r="D321" s="29" t="s">
        <v>12</v>
      </c>
      <c r="E321" s="30"/>
      <c r="F321" s="29"/>
      <c r="G321" s="36"/>
    </row>
    <row r="322" spans="1:7" x14ac:dyDescent="0.25">
      <c r="A322" s="96"/>
      <c r="B322" s="43">
        <f t="shared" si="38"/>
        <v>43785</v>
      </c>
      <c r="C322" s="103"/>
      <c r="D322" s="29" t="s">
        <v>13</v>
      </c>
      <c r="E322" s="30"/>
      <c r="F322" s="29" t="s">
        <v>14</v>
      </c>
      <c r="G322" s="32"/>
    </row>
    <row r="323" spans="1:7" x14ac:dyDescent="0.25">
      <c r="A323" s="96"/>
      <c r="B323" s="43">
        <f t="shared" ref="B323:B379" si="48">B322+1</f>
        <v>43786</v>
      </c>
      <c r="C323" s="103"/>
      <c r="D323" s="29" t="s">
        <v>10</v>
      </c>
      <c r="E323" s="30" t="s">
        <v>15</v>
      </c>
      <c r="F323" s="29" t="s">
        <v>16</v>
      </c>
      <c r="G323" s="36"/>
    </row>
    <row r="324" spans="1:7" x14ac:dyDescent="0.25">
      <c r="A324" s="96">
        <f t="shared" ref="A324" si="49">A317+1</f>
        <v>47</v>
      </c>
      <c r="B324" s="21">
        <f t="shared" si="48"/>
        <v>43787</v>
      </c>
      <c r="C324" s="103"/>
      <c r="D324" s="22"/>
      <c r="E324" s="23"/>
      <c r="F324" s="23"/>
      <c r="G324" s="25"/>
    </row>
    <row r="325" spans="1:7" x14ac:dyDescent="0.25">
      <c r="A325" s="96"/>
      <c r="B325" s="21">
        <f t="shared" si="48"/>
        <v>43788</v>
      </c>
      <c r="C325" s="103"/>
      <c r="D325" s="22" t="s">
        <v>8</v>
      </c>
      <c r="E325" s="23" t="s">
        <v>19</v>
      </c>
      <c r="F325" s="23" t="s">
        <v>9</v>
      </c>
      <c r="G325" s="35"/>
    </row>
    <row r="326" spans="1:7" x14ac:dyDescent="0.25">
      <c r="A326" s="96"/>
      <c r="B326" s="21">
        <f t="shared" si="48"/>
        <v>43789</v>
      </c>
      <c r="C326" s="103"/>
      <c r="D326" s="22" t="s">
        <v>10</v>
      </c>
      <c r="E326" s="23" t="s">
        <v>50</v>
      </c>
      <c r="F326" s="22" t="s">
        <v>9</v>
      </c>
      <c r="G326" s="35"/>
    </row>
    <row r="327" spans="1:7" x14ac:dyDescent="0.25">
      <c r="A327" s="96"/>
      <c r="B327" s="21">
        <f t="shared" si="48"/>
        <v>43790</v>
      </c>
      <c r="C327" s="103"/>
      <c r="D327" s="22" t="s">
        <v>8</v>
      </c>
      <c r="E327" s="23" t="s">
        <v>50</v>
      </c>
      <c r="F327" s="22" t="s">
        <v>11</v>
      </c>
      <c r="G327" s="35"/>
    </row>
    <row r="328" spans="1:7" x14ac:dyDescent="0.25">
      <c r="A328" s="96"/>
      <c r="B328" s="21">
        <f t="shared" si="48"/>
        <v>43791</v>
      </c>
      <c r="C328" s="103"/>
      <c r="D328" s="22" t="s">
        <v>12</v>
      </c>
      <c r="E328" s="23"/>
      <c r="F328" s="23"/>
      <c r="G328" s="24"/>
    </row>
    <row r="329" spans="1:7" x14ac:dyDescent="0.25">
      <c r="A329" s="96"/>
      <c r="B329" s="21">
        <f t="shared" si="48"/>
        <v>43792</v>
      </c>
      <c r="C329" s="103"/>
      <c r="D329" s="22" t="s">
        <v>13</v>
      </c>
      <c r="E329" s="23"/>
      <c r="F329" s="23" t="s">
        <v>14</v>
      </c>
      <c r="G329" s="35"/>
    </row>
    <row r="330" spans="1:7" x14ac:dyDescent="0.25">
      <c r="A330" s="96"/>
      <c r="B330" s="21">
        <f t="shared" si="48"/>
        <v>43793</v>
      </c>
      <c r="C330" s="103"/>
      <c r="D330" s="22" t="s">
        <v>10</v>
      </c>
      <c r="E330" s="23" t="s">
        <v>15</v>
      </c>
      <c r="F330" s="23" t="s">
        <v>16</v>
      </c>
      <c r="G330" s="35"/>
    </row>
    <row r="331" spans="1:7" x14ac:dyDescent="0.25">
      <c r="A331" s="96">
        <f t="shared" ref="A331" si="50">A324+1</f>
        <v>48</v>
      </c>
      <c r="B331" s="43">
        <f t="shared" si="48"/>
        <v>43794</v>
      </c>
      <c r="C331" s="103"/>
      <c r="D331" s="29"/>
      <c r="E331" s="30"/>
      <c r="F331" s="31"/>
      <c r="G331" s="36"/>
    </row>
    <row r="332" spans="1:7" x14ac:dyDescent="0.25">
      <c r="A332" s="96"/>
      <c r="B332" s="43">
        <f t="shared" si="48"/>
        <v>43795</v>
      </c>
      <c r="C332" s="103"/>
      <c r="D332" s="29" t="s">
        <v>8</v>
      </c>
      <c r="E332" s="30" t="s">
        <v>19</v>
      </c>
      <c r="F332" s="29" t="s">
        <v>9</v>
      </c>
      <c r="G332" s="36"/>
    </row>
    <row r="333" spans="1:7" x14ac:dyDescent="0.25">
      <c r="A333" s="96"/>
      <c r="B333" s="43">
        <f t="shared" si="48"/>
        <v>43796</v>
      </c>
      <c r="C333" s="103"/>
      <c r="D333" s="29" t="s">
        <v>10</v>
      </c>
      <c r="E333" s="29" t="s">
        <v>50</v>
      </c>
      <c r="F333" s="29" t="s">
        <v>55</v>
      </c>
      <c r="G333" s="33" t="s">
        <v>20</v>
      </c>
    </row>
    <row r="334" spans="1:7" x14ac:dyDescent="0.25">
      <c r="A334" s="96"/>
      <c r="B334" s="43">
        <f t="shared" si="48"/>
        <v>43797</v>
      </c>
      <c r="C334" s="103"/>
      <c r="D334" s="29" t="s">
        <v>8</v>
      </c>
      <c r="E334" s="29" t="s">
        <v>50</v>
      </c>
      <c r="F334" s="29" t="s">
        <v>56</v>
      </c>
      <c r="G334" s="36"/>
    </row>
    <row r="335" spans="1:7" x14ac:dyDescent="0.25">
      <c r="A335" s="96"/>
      <c r="B335" s="43">
        <f t="shared" si="48"/>
        <v>43798</v>
      </c>
      <c r="C335" s="103"/>
      <c r="D335" s="29" t="s">
        <v>12</v>
      </c>
      <c r="E335" s="30"/>
      <c r="F335" s="29"/>
      <c r="G335" s="36"/>
    </row>
    <row r="336" spans="1:7" x14ac:dyDescent="0.25">
      <c r="A336" s="96"/>
      <c r="B336" s="43">
        <f t="shared" si="48"/>
        <v>43799</v>
      </c>
      <c r="C336" s="103"/>
      <c r="D336" s="29" t="s">
        <v>13</v>
      </c>
      <c r="E336" s="30"/>
      <c r="F336" s="29" t="s">
        <v>14</v>
      </c>
      <c r="G336" s="32"/>
    </row>
    <row r="337" spans="1:7" x14ac:dyDescent="0.25">
      <c r="A337" s="96"/>
      <c r="B337" s="43">
        <f t="shared" si="48"/>
        <v>43800</v>
      </c>
      <c r="C337" s="103"/>
      <c r="D337" s="29" t="s">
        <v>10</v>
      </c>
      <c r="E337" s="30" t="s">
        <v>15</v>
      </c>
      <c r="F337" s="29" t="s">
        <v>16</v>
      </c>
      <c r="G337" s="36"/>
    </row>
    <row r="338" spans="1:7" x14ac:dyDescent="0.25">
      <c r="A338" s="96">
        <f t="shared" ref="A338" si="51">A331+1</f>
        <v>49</v>
      </c>
      <c r="B338" s="21">
        <f t="shared" si="48"/>
        <v>43801</v>
      </c>
      <c r="C338" s="97" t="s">
        <v>24</v>
      </c>
      <c r="D338" s="23"/>
      <c r="E338" s="23"/>
      <c r="F338" s="23"/>
      <c r="G338" s="35"/>
    </row>
    <row r="339" spans="1:7" x14ac:dyDescent="0.25">
      <c r="A339" s="96"/>
      <c r="B339" s="21">
        <f t="shared" si="48"/>
        <v>43802</v>
      </c>
      <c r="C339" s="97"/>
      <c r="D339" s="23" t="s">
        <v>8</v>
      </c>
      <c r="E339" s="23" t="s">
        <v>19</v>
      </c>
      <c r="F339" s="23" t="s">
        <v>9</v>
      </c>
      <c r="G339" s="35"/>
    </row>
    <row r="340" spans="1:7" x14ac:dyDescent="0.25">
      <c r="A340" s="96"/>
      <c r="B340" s="21">
        <f t="shared" si="48"/>
        <v>43803</v>
      </c>
      <c r="C340" s="97"/>
      <c r="D340" s="23" t="s">
        <v>10</v>
      </c>
      <c r="E340" s="23" t="s">
        <v>50</v>
      </c>
      <c r="F340" s="23" t="s">
        <v>11</v>
      </c>
      <c r="G340" s="25"/>
    </row>
    <row r="341" spans="1:7" x14ac:dyDescent="0.25">
      <c r="A341" s="96"/>
      <c r="B341" s="21">
        <f t="shared" si="48"/>
        <v>43804</v>
      </c>
      <c r="C341" s="97"/>
      <c r="D341" s="23" t="s">
        <v>8</v>
      </c>
      <c r="E341" s="23" t="s">
        <v>19</v>
      </c>
      <c r="F341" s="23" t="s">
        <v>25</v>
      </c>
      <c r="G341" s="35"/>
    </row>
    <row r="342" spans="1:7" x14ac:dyDescent="0.25">
      <c r="A342" s="96"/>
      <c r="B342" s="21">
        <f t="shared" si="48"/>
        <v>43805</v>
      </c>
      <c r="C342" s="97"/>
      <c r="D342" s="23" t="s">
        <v>12</v>
      </c>
      <c r="E342" s="23"/>
      <c r="F342" s="23"/>
      <c r="G342" s="35"/>
    </row>
    <row r="343" spans="1:7" x14ac:dyDescent="0.25">
      <c r="A343" s="96"/>
      <c r="B343" s="21">
        <f t="shared" si="48"/>
        <v>43806</v>
      </c>
      <c r="C343" s="97"/>
      <c r="D343" s="23" t="s">
        <v>13</v>
      </c>
      <c r="E343" s="23"/>
      <c r="F343" s="23" t="s">
        <v>14</v>
      </c>
      <c r="G343" s="24"/>
    </row>
    <row r="344" spans="1:7" x14ac:dyDescent="0.25">
      <c r="A344" s="96"/>
      <c r="B344" s="21">
        <f t="shared" si="48"/>
        <v>43807</v>
      </c>
      <c r="C344" s="97"/>
      <c r="D344" s="23" t="s">
        <v>10</v>
      </c>
      <c r="E344" s="23" t="s">
        <v>15</v>
      </c>
      <c r="F344" s="23" t="s">
        <v>16</v>
      </c>
      <c r="G344" s="35"/>
    </row>
    <row r="345" spans="1:7" x14ac:dyDescent="0.25">
      <c r="A345" s="96">
        <f t="shared" ref="A345" si="52">A338+1</f>
        <v>50</v>
      </c>
      <c r="B345" s="43">
        <f t="shared" si="48"/>
        <v>43808</v>
      </c>
      <c r="C345" s="103" t="s">
        <v>7</v>
      </c>
      <c r="D345" s="29"/>
      <c r="E345" s="29"/>
      <c r="F345" s="31"/>
      <c r="G345" s="36"/>
    </row>
    <row r="346" spans="1:7" x14ac:dyDescent="0.25">
      <c r="A346" s="96"/>
      <c r="B346" s="43">
        <f t="shared" si="48"/>
        <v>43809</v>
      </c>
      <c r="C346" s="103"/>
      <c r="D346" s="29" t="s">
        <v>8</v>
      </c>
      <c r="E346" s="29" t="s">
        <v>19</v>
      </c>
      <c r="F346" s="29" t="s">
        <v>9</v>
      </c>
      <c r="G346" s="36"/>
    </row>
    <row r="347" spans="1:7" x14ac:dyDescent="0.25">
      <c r="A347" s="96"/>
      <c r="B347" s="43">
        <f t="shared" si="48"/>
        <v>43810</v>
      </c>
      <c r="C347" s="103"/>
      <c r="D347" s="29" t="s">
        <v>10</v>
      </c>
      <c r="E347" s="29" t="s">
        <v>50</v>
      </c>
      <c r="F347" s="29" t="s">
        <v>56</v>
      </c>
      <c r="G347" s="36"/>
    </row>
    <row r="348" spans="1:7" x14ac:dyDescent="0.25">
      <c r="A348" s="96"/>
      <c r="B348" s="43">
        <f t="shared" si="48"/>
        <v>43811</v>
      </c>
      <c r="C348" s="103"/>
      <c r="D348" s="29" t="s">
        <v>8</v>
      </c>
      <c r="E348" s="29" t="s">
        <v>50</v>
      </c>
      <c r="F348" s="29" t="s">
        <v>55</v>
      </c>
      <c r="G348" s="36"/>
    </row>
    <row r="349" spans="1:7" x14ac:dyDescent="0.25">
      <c r="A349" s="96"/>
      <c r="B349" s="43">
        <f t="shared" si="48"/>
        <v>43812</v>
      </c>
      <c r="C349" s="103"/>
      <c r="D349" s="29" t="s">
        <v>12</v>
      </c>
      <c r="E349" s="29"/>
      <c r="F349" s="29"/>
      <c r="G349" s="32"/>
    </row>
    <row r="350" spans="1:7" x14ac:dyDescent="0.25">
      <c r="A350" s="96"/>
      <c r="B350" s="43">
        <f t="shared" si="48"/>
        <v>43813</v>
      </c>
      <c r="C350" s="103"/>
      <c r="D350" s="29" t="s">
        <v>13</v>
      </c>
      <c r="E350" s="29"/>
      <c r="F350" s="29" t="s">
        <v>14</v>
      </c>
      <c r="G350" s="36"/>
    </row>
    <row r="351" spans="1:7" x14ac:dyDescent="0.25">
      <c r="A351" s="96"/>
      <c r="B351" s="43">
        <f t="shared" si="48"/>
        <v>43814</v>
      </c>
      <c r="C351" s="103"/>
      <c r="D351" s="29" t="s">
        <v>10</v>
      </c>
      <c r="E351" s="29" t="s">
        <v>15</v>
      </c>
      <c r="F351" s="29" t="s">
        <v>16</v>
      </c>
      <c r="G351" s="36"/>
    </row>
    <row r="352" spans="1:7" x14ac:dyDescent="0.25">
      <c r="A352" s="96">
        <f t="shared" ref="A352" si="53">A345+1</f>
        <v>51</v>
      </c>
      <c r="B352" s="21">
        <f t="shared" si="48"/>
        <v>43815</v>
      </c>
      <c r="C352" s="103"/>
      <c r="D352" s="23"/>
      <c r="E352" s="23"/>
      <c r="F352" s="23"/>
      <c r="G352" s="35"/>
    </row>
    <row r="353" spans="1:7" x14ac:dyDescent="0.25">
      <c r="A353" s="96"/>
      <c r="B353" s="21">
        <f t="shared" si="48"/>
        <v>43816</v>
      </c>
      <c r="C353" s="103"/>
      <c r="D353" s="23" t="s">
        <v>8</v>
      </c>
      <c r="E353" s="23" t="s">
        <v>19</v>
      </c>
      <c r="F353" s="23" t="s">
        <v>9</v>
      </c>
      <c r="G353" s="35"/>
    </row>
    <row r="354" spans="1:7" x14ac:dyDescent="0.25">
      <c r="A354" s="96"/>
      <c r="B354" s="21">
        <f t="shared" si="48"/>
        <v>43817</v>
      </c>
      <c r="C354" s="103"/>
      <c r="D354" s="23" t="s">
        <v>10</v>
      </c>
      <c r="E354" s="23" t="s">
        <v>50</v>
      </c>
      <c r="F354" s="23" t="s">
        <v>25</v>
      </c>
      <c r="G354" s="24"/>
    </row>
    <row r="355" spans="1:7" x14ac:dyDescent="0.25">
      <c r="A355" s="96"/>
      <c r="B355" s="21">
        <f t="shared" si="48"/>
        <v>43818</v>
      </c>
      <c r="C355" s="103"/>
      <c r="D355" s="23" t="s">
        <v>8</v>
      </c>
      <c r="E355" s="23" t="s">
        <v>50</v>
      </c>
      <c r="F355" s="23" t="s">
        <v>18</v>
      </c>
      <c r="G355" s="35"/>
    </row>
    <row r="356" spans="1:7" x14ac:dyDescent="0.25">
      <c r="A356" s="96"/>
      <c r="B356" s="21">
        <f t="shared" si="48"/>
        <v>43819</v>
      </c>
      <c r="C356" s="103"/>
      <c r="D356" s="23" t="s">
        <v>12</v>
      </c>
      <c r="E356" s="23"/>
      <c r="F356" s="23"/>
      <c r="G356" s="35"/>
    </row>
    <row r="357" spans="1:7" x14ac:dyDescent="0.25">
      <c r="A357" s="96"/>
      <c r="B357" s="21">
        <f t="shared" si="48"/>
        <v>43820</v>
      </c>
      <c r="C357" s="103"/>
      <c r="D357" s="23" t="s">
        <v>13</v>
      </c>
      <c r="E357" s="23"/>
      <c r="F357" s="23" t="s">
        <v>14</v>
      </c>
      <c r="G357" s="24"/>
    </row>
    <row r="358" spans="1:7" x14ac:dyDescent="0.25">
      <c r="A358" s="96"/>
      <c r="B358" s="21">
        <f t="shared" si="48"/>
        <v>43821</v>
      </c>
      <c r="C358" s="103"/>
      <c r="D358" s="23" t="s">
        <v>10</v>
      </c>
      <c r="E358" s="23" t="s">
        <v>15</v>
      </c>
      <c r="F358" s="23" t="s">
        <v>16</v>
      </c>
      <c r="G358" s="35"/>
    </row>
    <row r="359" spans="1:7" x14ac:dyDescent="0.25">
      <c r="A359" s="96">
        <f t="shared" ref="A359" si="54">A352+1</f>
        <v>52</v>
      </c>
      <c r="B359" s="43">
        <f t="shared" si="48"/>
        <v>43822</v>
      </c>
      <c r="C359" s="103"/>
      <c r="D359" s="29"/>
      <c r="E359" s="30"/>
      <c r="F359" s="31"/>
      <c r="G359" s="36"/>
    </row>
    <row r="360" spans="1:7" x14ac:dyDescent="0.25">
      <c r="A360" s="96"/>
      <c r="B360" s="43">
        <f t="shared" si="48"/>
        <v>43823</v>
      </c>
      <c r="C360" s="103"/>
      <c r="D360" s="29" t="s">
        <v>138</v>
      </c>
      <c r="E360" s="30"/>
      <c r="F360" s="29"/>
      <c r="G360" s="36"/>
    </row>
    <row r="361" spans="1:7" x14ac:dyDescent="0.25">
      <c r="A361" s="96"/>
      <c r="B361" s="43">
        <f t="shared" si="48"/>
        <v>43824</v>
      </c>
      <c r="C361" s="103"/>
      <c r="D361" s="29" t="s">
        <v>47</v>
      </c>
      <c r="E361" s="30"/>
      <c r="F361" s="29"/>
      <c r="G361" s="36"/>
    </row>
    <row r="362" spans="1:7" x14ac:dyDescent="0.25">
      <c r="A362" s="96"/>
      <c r="B362" s="43">
        <f t="shared" si="48"/>
        <v>43825</v>
      </c>
      <c r="C362" s="103"/>
      <c r="D362" s="29" t="s">
        <v>47</v>
      </c>
      <c r="E362" s="29"/>
      <c r="F362" s="29"/>
    </row>
    <row r="363" spans="1:7" ht="13" x14ac:dyDescent="0.3">
      <c r="A363" s="96"/>
      <c r="B363" s="43">
        <f t="shared" si="48"/>
        <v>43826</v>
      </c>
      <c r="C363" s="103"/>
      <c r="D363" s="29" t="s">
        <v>12</v>
      </c>
      <c r="E363" s="30"/>
      <c r="F363" s="29"/>
      <c r="G363" s="26" t="s">
        <v>44</v>
      </c>
    </row>
    <row r="364" spans="1:7" x14ac:dyDescent="0.25">
      <c r="A364" s="96"/>
      <c r="B364" s="43">
        <f t="shared" si="48"/>
        <v>43827</v>
      </c>
      <c r="C364" s="103"/>
      <c r="D364" s="29" t="s">
        <v>13</v>
      </c>
      <c r="E364" s="29"/>
      <c r="F364" s="29" t="s">
        <v>14</v>
      </c>
      <c r="G364" s="29"/>
    </row>
    <row r="365" spans="1:7" x14ac:dyDescent="0.25">
      <c r="A365" s="96"/>
      <c r="B365" s="43">
        <f t="shared" si="48"/>
        <v>43828</v>
      </c>
      <c r="C365" s="103"/>
      <c r="D365" s="29"/>
      <c r="E365" s="30"/>
      <c r="F365" s="29"/>
      <c r="G365" s="36"/>
    </row>
    <row r="366" spans="1:7" x14ac:dyDescent="0.25">
      <c r="A366" s="96">
        <v>1</v>
      </c>
      <c r="B366" s="21">
        <f t="shared" si="48"/>
        <v>43829</v>
      </c>
      <c r="C366" s="97" t="s">
        <v>24</v>
      </c>
      <c r="D366" s="22" t="s">
        <v>10</v>
      </c>
      <c r="E366" s="23" t="s">
        <v>15</v>
      </c>
      <c r="F366" s="23" t="s">
        <v>16</v>
      </c>
      <c r="G366" s="35"/>
    </row>
    <row r="367" spans="1:7" x14ac:dyDescent="0.25">
      <c r="A367" s="96"/>
      <c r="B367" s="21">
        <f t="shared" si="48"/>
        <v>43830</v>
      </c>
      <c r="C367" s="97"/>
      <c r="D367" s="22" t="s">
        <v>16</v>
      </c>
      <c r="E367" s="23"/>
      <c r="F367" s="23"/>
      <c r="G367" s="25"/>
    </row>
    <row r="368" spans="1:7" x14ac:dyDescent="0.25">
      <c r="A368" s="96"/>
      <c r="B368" s="21">
        <f t="shared" si="48"/>
        <v>43831</v>
      </c>
      <c r="C368" s="97"/>
      <c r="D368" s="22" t="s">
        <v>64</v>
      </c>
      <c r="E368" s="23"/>
      <c r="F368" s="22"/>
      <c r="G368" s="35"/>
    </row>
    <row r="369" spans="1:7" x14ac:dyDescent="0.25">
      <c r="A369" s="96"/>
      <c r="B369" s="21">
        <f t="shared" si="48"/>
        <v>43832</v>
      </c>
      <c r="C369" s="97"/>
      <c r="D369" s="22" t="s">
        <v>8</v>
      </c>
      <c r="E369" s="23" t="s">
        <v>50</v>
      </c>
      <c r="F369" s="22" t="s">
        <v>23</v>
      </c>
      <c r="G369" s="35"/>
    </row>
    <row r="370" spans="1:7" x14ac:dyDescent="0.25">
      <c r="A370" s="96"/>
      <c r="B370" s="21">
        <f t="shared" si="48"/>
        <v>43833</v>
      </c>
      <c r="C370" s="97"/>
      <c r="D370" s="22" t="s">
        <v>12</v>
      </c>
      <c r="E370" s="23"/>
      <c r="F370" s="23"/>
      <c r="G370" s="24"/>
    </row>
    <row r="371" spans="1:7" x14ac:dyDescent="0.25">
      <c r="A371" s="96"/>
      <c r="B371" s="21">
        <f t="shared" si="48"/>
        <v>43834</v>
      </c>
      <c r="C371" s="97"/>
      <c r="D371" s="22" t="s">
        <v>13</v>
      </c>
      <c r="E371" s="23"/>
      <c r="F371" s="23" t="s">
        <v>14</v>
      </c>
      <c r="G371" s="35"/>
    </row>
    <row r="372" spans="1:7" x14ac:dyDescent="0.25">
      <c r="A372" s="96"/>
      <c r="B372" s="21">
        <f t="shared" si="48"/>
        <v>43835</v>
      </c>
      <c r="C372" s="97"/>
      <c r="D372" s="22" t="s">
        <v>10</v>
      </c>
      <c r="E372" s="23" t="s">
        <v>15</v>
      </c>
      <c r="F372" s="23" t="s">
        <v>16</v>
      </c>
      <c r="G372" s="35"/>
    </row>
    <row r="373" spans="1:7" x14ac:dyDescent="0.25">
      <c r="A373" s="96">
        <v>2</v>
      </c>
      <c r="B373" s="43">
        <f t="shared" si="48"/>
        <v>43836</v>
      </c>
      <c r="C373" s="98" t="s">
        <v>7</v>
      </c>
      <c r="D373" s="29"/>
      <c r="E373" s="30"/>
      <c r="F373" s="31"/>
      <c r="G373" s="36"/>
    </row>
    <row r="374" spans="1:7" x14ac:dyDescent="0.25">
      <c r="A374" s="96"/>
      <c r="B374" s="43">
        <f t="shared" si="48"/>
        <v>43837</v>
      </c>
      <c r="C374" s="98"/>
      <c r="D374" s="29" t="s">
        <v>8</v>
      </c>
      <c r="E374" s="30" t="s">
        <v>19</v>
      </c>
      <c r="F374" s="29" t="s">
        <v>9</v>
      </c>
      <c r="G374" s="36"/>
    </row>
    <row r="375" spans="1:7" x14ac:dyDescent="0.25">
      <c r="A375" s="96"/>
      <c r="B375" s="43">
        <f t="shared" si="48"/>
        <v>43838</v>
      </c>
      <c r="C375" s="98"/>
      <c r="D375" s="29" t="s">
        <v>10</v>
      </c>
      <c r="E375" s="29" t="s">
        <v>50</v>
      </c>
      <c r="F375" s="29" t="s">
        <v>9</v>
      </c>
      <c r="G375" s="32"/>
    </row>
    <row r="376" spans="1:7" x14ac:dyDescent="0.25">
      <c r="A376" s="96"/>
      <c r="B376" s="43">
        <f t="shared" si="48"/>
        <v>43839</v>
      </c>
      <c r="C376" s="98"/>
      <c r="D376" s="29" t="s">
        <v>8</v>
      </c>
      <c r="E376" s="29" t="s">
        <v>50</v>
      </c>
      <c r="F376" s="29" t="s">
        <v>11</v>
      </c>
      <c r="G376" s="36"/>
    </row>
    <row r="377" spans="1:7" x14ac:dyDescent="0.25">
      <c r="A377" s="96"/>
      <c r="B377" s="43">
        <f t="shared" si="48"/>
        <v>43840</v>
      </c>
      <c r="C377" s="98"/>
      <c r="D377" s="29" t="s">
        <v>12</v>
      </c>
      <c r="E377" s="30"/>
      <c r="F377" s="29"/>
      <c r="G377" s="36"/>
    </row>
    <row r="378" spans="1:7" x14ac:dyDescent="0.25">
      <c r="A378" s="96"/>
      <c r="B378" s="43">
        <f t="shared" si="48"/>
        <v>43841</v>
      </c>
      <c r="C378" s="98"/>
      <c r="D378" s="29" t="s">
        <v>13</v>
      </c>
      <c r="E378" s="30"/>
      <c r="F378" s="29" t="s">
        <v>14</v>
      </c>
      <c r="G378" s="32"/>
    </row>
    <row r="379" spans="1:7" x14ac:dyDescent="0.25">
      <c r="A379" s="96"/>
      <c r="B379" s="43">
        <f t="shared" si="48"/>
        <v>43842</v>
      </c>
      <c r="C379" s="98"/>
      <c r="D379" s="29" t="s">
        <v>10</v>
      </c>
      <c r="E379" s="29" t="s">
        <v>15</v>
      </c>
      <c r="F379" s="29" t="s">
        <v>16</v>
      </c>
      <c r="G379" s="36"/>
    </row>
    <row r="380" spans="1:7" x14ac:dyDescent="0.25">
      <c r="A380" s="10"/>
      <c r="B380" s="11"/>
      <c r="C380" s="12"/>
      <c r="D380" s="13"/>
      <c r="E380" s="14"/>
      <c r="F380" s="14"/>
      <c r="G380" s="15"/>
    </row>
  </sheetData>
  <mergeCells count="82">
    <mergeCell ref="A366:A372"/>
    <mergeCell ref="C366:C372"/>
    <mergeCell ref="A373:A379"/>
    <mergeCell ref="C373:C379"/>
    <mergeCell ref="A338:A344"/>
    <mergeCell ref="C338:C344"/>
    <mergeCell ref="A345:A351"/>
    <mergeCell ref="C345:C365"/>
    <mergeCell ref="A352:A358"/>
    <mergeCell ref="A359:A365"/>
    <mergeCell ref="A310:A316"/>
    <mergeCell ref="C310:C316"/>
    <mergeCell ref="A317:A323"/>
    <mergeCell ref="C317:C337"/>
    <mergeCell ref="A324:A330"/>
    <mergeCell ref="A331:A337"/>
    <mergeCell ref="A282:A288"/>
    <mergeCell ref="C282:C288"/>
    <mergeCell ref="A289:A295"/>
    <mergeCell ref="C289:C309"/>
    <mergeCell ref="A296:A302"/>
    <mergeCell ref="A303:A309"/>
    <mergeCell ref="A254:A260"/>
    <mergeCell ref="C254:C260"/>
    <mergeCell ref="A261:A267"/>
    <mergeCell ref="C261:C281"/>
    <mergeCell ref="A268:A274"/>
    <mergeCell ref="A275:A281"/>
    <mergeCell ref="A233:A239"/>
    <mergeCell ref="C233:C253"/>
    <mergeCell ref="A240:A246"/>
    <mergeCell ref="A247:A253"/>
    <mergeCell ref="A184:A190"/>
    <mergeCell ref="C184:C190"/>
    <mergeCell ref="A191:A197"/>
    <mergeCell ref="C191:C211"/>
    <mergeCell ref="A198:A204"/>
    <mergeCell ref="A205:A211"/>
    <mergeCell ref="A212:A218"/>
    <mergeCell ref="C212:C225"/>
    <mergeCell ref="A219:A225"/>
    <mergeCell ref="A226:A232"/>
    <mergeCell ref="C226:C232"/>
    <mergeCell ref="A156:A162"/>
    <mergeCell ref="C156:C162"/>
    <mergeCell ref="A163:A169"/>
    <mergeCell ref="C163:C183"/>
    <mergeCell ref="A170:A176"/>
    <mergeCell ref="A177:A183"/>
    <mergeCell ref="A128:A134"/>
    <mergeCell ref="C128:C134"/>
    <mergeCell ref="A135:A141"/>
    <mergeCell ref="C135:C155"/>
    <mergeCell ref="A142:A148"/>
    <mergeCell ref="A149:A155"/>
    <mergeCell ref="A114:A120"/>
    <mergeCell ref="C114:C127"/>
    <mergeCell ref="A121:A127"/>
    <mergeCell ref="A65:A71"/>
    <mergeCell ref="C65:C85"/>
    <mergeCell ref="A72:A78"/>
    <mergeCell ref="A79:A85"/>
    <mergeCell ref="A86:A92"/>
    <mergeCell ref="C86:C92"/>
    <mergeCell ref="A93:A99"/>
    <mergeCell ref="C93:C106"/>
    <mergeCell ref="A100:A106"/>
    <mergeCell ref="A107:A113"/>
    <mergeCell ref="C107:C113"/>
    <mergeCell ref="A37:A43"/>
    <mergeCell ref="C37:C57"/>
    <mergeCell ref="A44:A50"/>
    <mergeCell ref="A51:A57"/>
    <mergeCell ref="A58:A64"/>
    <mergeCell ref="C58:C64"/>
    <mergeCell ref="A30:A36"/>
    <mergeCell ref="C30:C36"/>
    <mergeCell ref="A2:A8"/>
    <mergeCell ref="C2:C29"/>
    <mergeCell ref="A9:A15"/>
    <mergeCell ref="A16:A22"/>
    <mergeCell ref="A23:A29"/>
  </mergeCells>
  <pageMargins left="0.7" right="0.7" top="0.75" bottom="0.75" header="0.3" footer="0.3"/>
  <pageSetup paperSize="9" scale="88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7" workbookViewId="0">
      <selection activeCell="E22" sqref="E22"/>
    </sheetView>
  </sheetViews>
  <sheetFormatPr defaultColWidth="8.81640625" defaultRowHeight="14.5" x14ac:dyDescent="0.35"/>
  <cols>
    <col min="1" max="1" width="5.7265625" style="48" customWidth="1"/>
    <col min="2" max="2" width="4.7265625" style="80" customWidth="1"/>
    <col min="3" max="3" width="7.26953125" style="80" customWidth="1"/>
    <col min="4" max="4" width="11.54296875" style="80" customWidth="1"/>
    <col min="5" max="5" width="56" style="48" customWidth="1"/>
    <col min="6" max="6" width="42.453125" style="48" customWidth="1"/>
    <col min="7" max="7" width="19" style="49" customWidth="1"/>
    <col min="8" max="8" width="9.453125" style="49" customWidth="1"/>
    <col min="9" max="16384" width="8.81640625" style="48"/>
  </cols>
  <sheetData>
    <row r="1" spans="1:8" ht="18.5" x14ac:dyDescent="0.35">
      <c r="A1" s="125" t="s">
        <v>67</v>
      </c>
      <c r="B1" s="125"/>
      <c r="C1" s="125"/>
      <c r="D1" s="125"/>
      <c r="E1" s="47"/>
    </row>
    <row r="2" spans="1:8" x14ac:dyDescent="0.35">
      <c r="A2" s="126" t="s">
        <v>68</v>
      </c>
      <c r="B2" s="127"/>
      <c r="C2" s="127"/>
      <c r="D2" s="127"/>
    </row>
    <row r="3" spans="1:8" ht="37.5" customHeight="1" thickBot="1" x14ac:dyDescent="0.4">
      <c r="A3" s="50" t="s">
        <v>2</v>
      </c>
      <c r="B3" s="51" t="s">
        <v>69</v>
      </c>
      <c r="C3" s="52" t="s">
        <v>70</v>
      </c>
      <c r="D3" s="52" t="s">
        <v>71</v>
      </c>
      <c r="E3" s="53" t="s">
        <v>72</v>
      </c>
      <c r="F3" s="53" t="s">
        <v>73</v>
      </c>
      <c r="G3" s="54" t="s">
        <v>74</v>
      </c>
      <c r="H3" s="54" t="s">
        <v>5</v>
      </c>
    </row>
    <row r="4" spans="1:8" ht="40" customHeight="1" x14ac:dyDescent="0.35">
      <c r="A4" s="128" t="s">
        <v>75</v>
      </c>
      <c r="B4" s="55">
        <v>1</v>
      </c>
      <c r="C4" s="56">
        <v>5</v>
      </c>
      <c r="D4" s="56">
        <v>84</v>
      </c>
      <c r="E4" s="121" t="s">
        <v>76</v>
      </c>
      <c r="F4" s="121" t="s">
        <v>77</v>
      </c>
      <c r="G4" s="57"/>
      <c r="H4" s="57" t="s">
        <v>9</v>
      </c>
    </row>
    <row r="5" spans="1:8" ht="40" customHeight="1" x14ac:dyDescent="0.35">
      <c r="A5" s="106"/>
      <c r="B5" s="58">
        <v>2</v>
      </c>
      <c r="C5" s="59">
        <v>5</v>
      </c>
      <c r="D5" s="56">
        <v>84</v>
      </c>
      <c r="E5" s="119"/>
      <c r="F5" s="119"/>
      <c r="G5" s="60"/>
      <c r="H5" s="61" t="s">
        <v>55</v>
      </c>
    </row>
    <row r="6" spans="1:8" ht="40" customHeight="1" x14ac:dyDescent="0.35">
      <c r="A6" s="106"/>
      <c r="B6" s="58">
        <v>3</v>
      </c>
      <c r="C6" s="59">
        <v>6</v>
      </c>
      <c r="D6" s="56">
        <v>86</v>
      </c>
      <c r="E6" s="119"/>
      <c r="F6" s="119"/>
      <c r="G6" s="61" t="s">
        <v>78</v>
      </c>
      <c r="H6" s="61" t="s">
        <v>11</v>
      </c>
    </row>
    <row r="7" spans="1:8" ht="40" customHeight="1" x14ac:dyDescent="0.35">
      <c r="A7" s="106"/>
      <c r="B7" s="58">
        <v>4</v>
      </c>
      <c r="C7" s="59">
        <v>6</v>
      </c>
      <c r="D7" s="56">
        <v>86</v>
      </c>
      <c r="E7" s="119"/>
      <c r="F7" s="119"/>
      <c r="G7" s="60"/>
      <c r="H7" s="61" t="s">
        <v>56</v>
      </c>
    </row>
    <row r="8" spans="1:8" ht="40" customHeight="1" x14ac:dyDescent="0.35">
      <c r="A8" s="106"/>
      <c r="B8" s="58">
        <v>5</v>
      </c>
      <c r="C8" s="59">
        <v>7</v>
      </c>
      <c r="D8" s="56">
        <v>88</v>
      </c>
      <c r="E8" s="119"/>
      <c r="F8" s="119"/>
      <c r="G8" s="60"/>
      <c r="H8" s="61" t="s">
        <v>25</v>
      </c>
    </row>
    <row r="9" spans="1:8" ht="40" customHeight="1" x14ac:dyDescent="0.35">
      <c r="A9" s="106"/>
      <c r="B9" s="58">
        <v>6</v>
      </c>
      <c r="C9" s="59">
        <v>7</v>
      </c>
      <c r="D9" s="56">
        <v>88</v>
      </c>
      <c r="E9" s="119"/>
      <c r="F9" s="119"/>
      <c r="G9" s="60"/>
      <c r="H9" s="61" t="s">
        <v>9</v>
      </c>
    </row>
    <row r="10" spans="1:8" ht="40" customHeight="1" x14ac:dyDescent="0.35">
      <c r="A10" s="106"/>
      <c r="B10" s="58">
        <v>7</v>
      </c>
      <c r="C10" s="59">
        <v>6</v>
      </c>
      <c r="D10" s="56">
        <v>86</v>
      </c>
      <c r="E10" s="119"/>
      <c r="F10" s="119"/>
      <c r="G10" s="60"/>
      <c r="H10" s="61" t="s">
        <v>55</v>
      </c>
    </row>
    <row r="11" spans="1:8" ht="40" customHeight="1" x14ac:dyDescent="0.35">
      <c r="A11" s="106"/>
      <c r="B11" s="58">
        <v>8</v>
      </c>
      <c r="C11" s="59">
        <v>6</v>
      </c>
      <c r="D11" s="56">
        <v>86</v>
      </c>
      <c r="E11" s="119"/>
      <c r="F11" s="119"/>
      <c r="G11" s="60"/>
      <c r="H11" s="61" t="s">
        <v>11</v>
      </c>
    </row>
    <row r="12" spans="1:8" ht="40" customHeight="1" x14ac:dyDescent="0.35">
      <c r="A12" s="106"/>
      <c r="B12" s="58">
        <v>9</v>
      </c>
      <c r="C12" s="59">
        <v>7</v>
      </c>
      <c r="D12" s="56">
        <v>88</v>
      </c>
      <c r="E12" s="119"/>
      <c r="F12" s="119"/>
      <c r="G12" s="60"/>
      <c r="H12" s="61" t="s">
        <v>56</v>
      </c>
    </row>
    <row r="13" spans="1:8" ht="40" customHeight="1" x14ac:dyDescent="0.35">
      <c r="A13" s="106"/>
      <c r="B13" s="58">
        <v>10</v>
      </c>
      <c r="C13" s="59">
        <v>7</v>
      </c>
      <c r="D13" s="56">
        <v>88</v>
      </c>
      <c r="E13" s="119"/>
      <c r="F13" s="119"/>
      <c r="G13" s="61" t="s">
        <v>78</v>
      </c>
      <c r="H13" s="61" t="s">
        <v>25</v>
      </c>
    </row>
    <row r="14" spans="1:8" ht="40" customHeight="1" x14ac:dyDescent="0.35">
      <c r="A14" s="106"/>
      <c r="B14" s="58">
        <v>11</v>
      </c>
      <c r="C14" s="59">
        <v>7</v>
      </c>
      <c r="D14" s="56">
        <v>90</v>
      </c>
      <c r="E14" s="119"/>
      <c r="F14" s="119"/>
      <c r="G14" s="60"/>
      <c r="H14" s="61" t="s">
        <v>9</v>
      </c>
    </row>
    <row r="15" spans="1:8" ht="40" customHeight="1" thickBot="1" x14ac:dyDescent="0.4">
      <c r="A15" s="129"/>
      <c r="B15" s="58">
        <v>12</v>
      </c>
      <c r="C15" s="59">
        <v>7</v>
      </c>
      <c r="D15" s="56">
        <v>90</v>
      </c>
      <c r="E15" s="120"/>
      <c r="F15" s="120"/>
      <c r="G15" s="61" t="s">
        <v>79</v>
      </c>
      <c r="H15" s="61" t="s">
        <v>55</v>
      </c>
    </row>
    <row r="16" spans="1:8" ht="40" customHeight="1" thickBot="1" x14ac:dyDescent="0.4">
      <c r="A16" s="62" t="s">
        <v>24</v>
      </c>
      <c r="B16" s="58">
        <v>13</v>
      </c>
      <c r="C16" s="59">
        <v>6</v>
      </c>
      <c r="D16" s="56">
        <v>84</v>
      </c>
      <c r="E16" s="63"/>
      <c r="F16" s="63"/>
      <c r="G16" s="60"/>
      <c r="H16" s="61" t="s">
        <v>11</v>
      </c>
    </row>
    <row r="17" spans="1:10" ht="40" customHeight="1" x14ac:dyDescent="0.35">
      <c r="A17" s="122" t="s">
        <v>80</v>
      </c>
      <c r="B17" s="58">
        <v>14</v>
      </c>
      <c r="C17" s="59">
        <v>6</v>
      </c>
      <c r="D17" s="56">
        <v>88</v>
      </c>
      <c r="E17" s="121" t="s">
        <v>81</v>
      </c>
      <c r="F17" s="121" t="s">
        <v>82</v>
      </c>
      <c r="G17" s="61" t="s">
        <v>83</v>
      </c>
      <c r="H17" s="61" t="s">
        <v>56</v>
      </c>
    </row>
    <row r="18" spans="1:10" ht="40" customHeight="1" x14ac:dyDescent="0.35">
      <c r="A18" s="123"/>
      <c r="B18" s="58">
        <v>15</v>
      </c>
      <c r="C18" s="59">
        <v>7</v>
      </c>
      <c r="D18" s="56">
        <v>88</v>
      </c>
      <c r="E18" s="119"/>
      <c r="F18" s="119"/>
      <c r="G18" s="61" t="s">
        <v>83</v>
      </c>
      <c r="H18" s="61" t="s">
        <v>25</v>
      </c>
    </row>
    <row r="19" spans="1:10" ht="40" customHeight="1" x14ac:dyDescent="0.35">
      <c r="A19" s="123"/>
      <c r="B19" s="58">
        <v>16</v>
      </c>
      <c r="C19" s="59">
        <v>7</v>
      </c>
      <c r="D19" s="56">
        <v>90</v>
      </c>
      <c r="E19" s="119"/>
      <c r="F19" s="119"/>
      <c r="G19" s="61" t="s">
        <v>83</v>
      </c>
      <c r="H19" s="61" t="s">
        <v>9</v>
      </c>
    </row>
    <row r="20" spans="1:10" ht="40" customHeight="1" x14ac:dyDescent="0.35">
      <c r="A20" s="123"/>
      <c r="B20" s="58">
        <v>17</v>
      </c>
      <c r="C20" s="59">
        <v>3</v>
      </c>
      <c r="D20" s="56">
        <v>90</v>
      </c>
      <c r="E20" s="119"/>
      <c r="F20" s="119"/>
      <c r="G20" s="61" t="s">
        <v>84</v>
      </c>
      <c r="H20" s="61" t="s">
        <v>55</v>
      </c>
    </row>
    <row r="21" spans="1:10" ht="40" customHeight="1" thickBot="1" x14ac:dyDescent="0.4">
      <c r="A21" s="124"/>
      <c r="B21" s="58">
        <v>18</v>
      </c>
      <c r="C21" s="59">
        <v>6</v>
      </c>
      <c r="D21" s="56">
        <v>92</v>
      </c>
      <c r="E21" s="120"/>
      <c r="F21" s="120"/>
      <c r="G21" s="61" t="s">
        <v>85</v>
      </c>
      <c r="H21" s="61" t="s">
        <v>11</v>
      </c>
    </row>
    <row r="22" spans="1:10" ht="40" customHeight="1" thickBot="1" x14ac:dyDescent="0.4">
      <c r="A22" s="62" t="s">
        <v>24</v>
      </c>
      <c r="B22" s="58">
        <v>19</v>
      </c>
      <c r="C22" s="59">
        <v>3</v>
      </c>
      <c r="D22" s="56">
        <v>84</v>
      </c>
      <c r="E22" s="63"/>
      <c r="F22" s="63"/>
      <c r="G22" s="61" t="s">
        <v>84</v>
      </c>
      <c r="H22" s="61" t="s">
        <v>56</v>
      </c>
    </row>
    <row r="23" spans="1:10" ht="40" customHeight="1" x14ac:dyDescent="0.35">
      <c r="A23" s="115" t="s">
        <v>86</v>
      </c>
      <c r="B23" s="58">
        <v>20</v>
      </c>
      <c r="C23" s="59">
        <v>5</v>
      </c>
      <c r="D23" s="56">
        <v>90</v>
      </c>
      <c r="E23" s="121" t="s">
        <v>87</v>
      </c>
      <c r="F23" s="110" t="s">
        <v>88</v>
      </c>
      <c r="G23" s="61" t="s">
        <v>83</v>
      </c>
      <c r="H23" s="61" t="s">
        <v>25</v>
      </c>
    </row>
    <row r="24" spans="1:10" ht="40" customHeight="1" x14ac:dyDescent="0.35">
      <c r="A24" s="116"/>
      <c r="B24" s="58">
        <v>21</v>
      </c>
      <c r="C24" s="59">
        <v>4</v>
      </c>
      <c r="D24" s="56">
        <v>92</v>
      </c>
      <c r="E24" s="119"/>
      <c r="F24" s="111"/>
      <c r="G24" s="61" t="s">
        <v>84</v>
      </c>
      <c r="H24" s="61" t="s">
        <v>9</v>
      </c>
    </row>
    <row r="25" spans="1:10" ht="40" customHeight="1" thickBot="1" x14ac:dyDescent="0.4">
      <c r="A25" s="117"/>
      <c r="B25" s="58">
        <v>22</v>
      </c>
      <c r="C25" s="59">
        <v>6</v>
      </c>
      <c r="D25" s="56">
        <v>92</v>
      </c>
      <c r="E25" s="120"/>
      <c r="F25" s="112"/>
      <c r="G25" s="64" t="s">
        <v>85</v>
      </c>
      <c r="H25" s="64" t="s">
        <v>55</v>
      </c>
    </row>
    <row r="26" spans="1:10" ht="40" customHeight="1" thickBot="1" x14ac:dyDescent="0.4">
      <c r="A26" s="62" t="s">
        <v>24</v>
      </c>
      <c r="B26" s="58">
        <v>23</v>
      </c>
      <c r="C26" s="65">
        <v>4</v>
      </c>
      <c r="D26" s="56">
        <v>84</v>
      </c>
      <c r="E26" s="63"/>
      <c r="F26" s="66"/>
      <c r="G26" s="61" t="s">
        <v>84</v>
      </c>
      <c r="H26" s="61" t="s">
        <v>11</v>
      </c>
    </row>
    <row r="27" spans="1:10" ht="40" customHeight="1" x14ac:dyDescent="0.35">
      <c r="A27" s="115" t="s">
        <v>86</v>
      </c>
      <c r="B27" s="58">
        <v>24</v>
      </c>
      <c r="C27" s="65">
        <v>6</v>
      </c>
      <c r="D27" s="65">
        <v>88</v>
      </c>
      <c r="E27" s="121" t="s">
        <v>87</v>
      </c>
      <c r="F27" s="110" t="s">
        <v>88</v>
      </c>
      <c r="G27" s="61" t="s">
        <v>83</v>
      </c>
      <c r="H27" s="61" t="s">
        <v>9</v>
      </c>
    </row>
    <row r="28" spans="1:10" ht="40" customHeight="1" x14ac:dyDescent="0.35">
      <c r="A28" s="116"/>
      <c r="B28" s="58">
        <v>25</v>
      </c>
      <c r="C28" s="65">
        <v>4</v>
      </c>
      <c r="D28" s="65">
        <v>90</v>
      </c>
      <c r="E28" s="119"/>
      <c r="F28" s="111"/>
      <c r="G28" s="61" t="s">
        <v>84</v>
      </c>
      <c r="H28" s="61" t="s">
        <v>56</v>
      </c>
    </row>
    <row r="29" spans="1:10" ht="40" customHeight="1" thickBot="1" x14ac:dyDescent="0.4">
      <c r="A29" s="117"/>
      <c r="B29" s="58">
        <v>26</v>
      </c>
      <c r="C29" s="65">
        <v>6</v>
      </c>
      <c r="D29" s="65">
        <v>92</v>
      </c>
      <c r="E29" s="120"/>
      <c r="F29" s="112"/>
      <c r="G29" s="61" t="s">
        <v>85</v>
      </c>
      <c r="H29" s="61" t="s">
        <v>11</v>
      </c>
    </row>
    <row r="30" spans="1:10" ht="40" customHeight="1" thickBot="1" x14ac:dyDescent="0.4">
      <c r="A30" s="62" t="s">
        <v>24</v>
      </c>
      <c r="B30" s="58">
        <v>27</v>
      </c>
      <c r="C30" s="65">
        <v>3</v>
      </c>
      <c r="D30" s="65">
        <v>82</v>
      </c>
      <c r="E30" s="63"/>
      <c r="F30" s="66"/>
      <c r="G30" s="67" t="s">
        <v>89</v>
      </c>
      <c r="H30" s="64" t="s">
        <v>25</v>
      </c>
    </row>
    <row r="31" spans="1:10" s="70" customFormat="1" ht="40" customHeight="1" x14ac:dyDescent="0.35">
      <c r="A31" s="105" t="s">
        <v>90</v>
      </c>
      <c r="B31" s="68">
        <v>28</v>
      </c>
      <c r="C31" s="69">
        <v>5</v>
      </c>
      <c r="D31" s="69">
        <v>82</v>
      </c>
      <c r="E31" s="110" t="s">
        <v>91</v>
      </c>
      <c r="F31" s="110"/>
      <c r="G31" s="64" t="s">
        <v>83</v>
      </c>
      <c r="H31" s="64" t="s">
        <v>9</v>
      </c>
    </row>
    <row r="32" spans="1:10" s="70" customFormat="1" ht="40" customHeight="1" x14ac:dyDescent="0.35">
      <c r="A32" s="106"/>
      <c r="B32" s="68">
        <v>29</v>
      </c>
      <c r="C32" s="71">
        <v>4</v>
      </c>
      <c r="D32" s="69">
        <v>84</v>
      </c>
      <c r="E32" s="111"/>
      <c r="F32" s="111"/>
      <c r="G32" s="64" t="s">
        <v>92</v>
      </c>
      <c r="H32" s="64" t="s">
        <v>56</v>
      </c>
      <c r="J32" s="72" t="s">
        <v>93</v>
      </c>
    </row>
    <row r="33" spans="1:10" s="70" customFormat="1" ht="40" customHeight="1" thickBot="1" x14ac:dyDescent="0.4">
      <c r="A33" s="106"/>
      <c r="B33" s="68">
        <v>30</v>
      </c>
      <c r="C33" s="71">
        <v>7</v>
      </c>
      <c r="D33" s="69">
        <v>84</v>
      </c>
      <c r="E33" s="112"/>
      <c r="F33" s="112"/>
      <c r="G33" s="64" t="s">
        <v>85</v>
      </c>
      <c r="H33" s="64" t="s">
        <v>55</v>
      </c>
    </row>
    <row r="34" spans="1:10" ht="40" customHeight="1" x14ac:dyDescent="0.35">
      <c r="A34" s="115" t="s">
        <v>94</v>
      </c>
      <c r="B34" s="58">
        <v>31</v>
      </c>
      <c r="C34" s="59">
        <v>3</v>
      </c>
      <c r="D34" s="65">
        <v>86</v>
      </c>
      <c r="E34" s="118"/>
      <c r="F34" s="110"/>
      <c r="G34" s="61" t="s">
        <v>95</v>
      </c>
      <c r="H34" s="61" t="s">
        <v>11</v>
      </c>
    </row>
    <row r="35" spans="1:10" ht="40" customHeight="1" thickBot="1" x14ac:dyDescent="0.4">
      <c r="A35" s="116"/>
      <c r="B35" s="58">
        <v>32</v>
      </c>
      <c r="C35" s="59">
        <v>5</v>
      </c>
      <c r="D35" s="65">
        <v>88</v>
      </c>
      <c r="E35" s="120"/>
      <c r="F35" s="112"/>
      <c r="G35" s="64" t="s">
        <v>83</v>
      </c>
      <c r="H35" s="64" t="s">
        <v>9</v>
      </c>
    </row>
    <row r="36" spans="1:10" ht="40" customHeight="1" thickBot="1" x14ac:dyDescent="0.4">
      <c r="A36" s="62" t="s">
        <v>24</v>
      </c>
      <c r="B36" s="58">
        <v>33</v>
      </c>
      <c r="C36" s="59">
        <v>6</v>
      </c>
      <c r="D36" s="65">
        <v>84</v>
      </c>
      <c r="E36" s="63"/>
      <c r="F36" s="66"/>
      <c r="G36" s="61" t="s">
        <v>95</v>
      </c>
      <c r="H36" s="61" t="s">
        <v>25</v>
      </c>
    </row>
    <row r="37" spans="1:10" ht="40" customHeight="1" x14ac:dyDescent="0.35">
      <c r="A37" s="115" t="s">
        <v>96</v>
      </c>
      <c r="B37" s="58">
        <v>34</v>
      </c>
      <c r="C37" s="65">
        <v>5</v>
      </c>
      <c r="D37" s="65">
        <v>88</v>
      </c>
      <c r="E37" s="118" t="s">
        <v>97</v>
      </c>
      <c r="F37" s="110" t="s">
        <v>98</v>
      </c>
      <c r="G37" s="61" t="s">
        <v>85</v>
      </c>
      <c r="H37" s="61" t="s">
        <v>56</v>
      </c>
    </row>
    <row r="38" spans="1:10" ht="40" customHeight="1" x14ac:dyDescent="0.35">
      <c r="A38" s="116"/>
      <c r="B38" s="58">
        <v>35</v>
      </c>
      <c r="C38" s="65">
        <v>3</v>
      </c>
      <c r="D38" s="65">
        <v>90</v>
      </c>
      <c r="E38" s="119"/>
      <c r="F38" s="111"/>
      <c r="G38" s="61" t="s">
        <v>95</v>
      </c>
      <c r="H38" s="61" t="s">
        <v>55</v>
      </c>
      <c r="J38" s="73" t="s">
        <v>99</v>
      </c>
    </row>
    <row r="39" spans="1:10" ht="40" customHeight="1" thickBot="1" x14ac:dyDescent="0.4">
      <c r="A39" s="117"/>
      <c r="B39" s="58">
        <v>36</v>
      </c>
      <c r="C39" s="65">
        <v>6</v>
      </c>
      <c r="D39" s="65">
        <v>92</v>
      </c>
      <c r="E39" s="120"/>
      <c r="F39" s="112"/>
      <c r="G39" s="61" t="s">
        <v>83</v>
      </c>
      <c r="H39" s="61" t="s">
        <v>11</v>
      </c>
    </row>
    <row r="40" spans="1:10" ht="37.5" thickBot="1" x14ac:dyDescent="0.4">
      <c r="A40" s="62" t="s">
        <v>24</v>
      </c>
      <c r="B40" s="58">
        <v>37</v>
      </c>
      <c r="C40" s="65">
        <v>5</v>
      </c>
      <c r="D40" s="65">
        <v>82</v>
      </c>
      <c r="E40" s="63"/>
      <c r="F40" s="66"/>
      <c r="G40" s="61" t="s">
        <v>83</v>
      </c>
      <c r="H40" s="61" t="s">
        <v>56</v>
      </c>
    </row>
    <row r="41" spans="1:10" ht="40" customHeight="1" x14ac:dyDescent="0.35">
      <c r="A41" s="114" t="s">
        <v>100</v>
      </c>
      <c r="B41" s="58">
        <v>38</v>
      </c>
      <c r="C41" s="65">
        <v>5</v>
      </c>
      <c r="D41" s="65">
        <v>82</v>
      </c>
      <c r="E41" s="107" t="s">
        <v>101</v>
      </c>
      <c r="F41" s="110"/>
      <c r="G41" s="61" t="s">
        <v>83</v>
      </c>
      <c r="H41" s="61" t="s">
        <v>25</v>
      </c>
    </row>
    <row r="42" spans="1:10" ht="40" customHeight="1" x14ac:dyDescent="0.35">
      <c r="A42" s="114"/>
      <c r="B42" s="58">
        <v>39</v>
      </c>
      <c r="C42" s="65">
        <v>5</v>
      </c>
      <c r="D42" s="65">
        <v>82</v>
      </c>
      <c r="E42" s="108"/>
      <c r="F42" s="111"/>
      <c r="G42" s="61" t="s">
        <v>83</v>
      </c>
      <c r="H42" s="61" t="s">
        <v>9</v>
      </c>
    </row>
    <row r="43" spans="1:10" ht="40" customHeight="1" thickBot="1" x14ac:dyDescent="0.4">
      <c r="A43" s="114"/>
      <c r="B43" s="58">
        <v>40</v>
      </c>
      <c r="C43" s="65">
        <v>5</v>
      </c>
      <c r="D43" s="65">
        <v>84</v>
      </c>
      <c r="E43" s="109"/>
      <c r="F43" s="112"/>
      <c r="G43" s="61" t="s">
        <v>83</v>
      </c>
      <c r="H43" s="61" t="s">
        <v>55</v>
      </c>
    </row>
    <row r="44" spans="1:10" ht="39" customHeight="1" thickBot="1" x14ac:dyDescent="0.4">
      <c r="A44" s="62" t="s">
        <v>102</v>
      </c>
      <c r="B44" s="58">
        <v>41</v>
      </c>
      <c r="C44" s="65">
        <v>5</v>
      </c>
      <c r="D44" s="65">
        <v>82</v>
      </c>
      <c r="E44" s="74"/>
      <c r="F44" s="66"/>
      <c r="G44" s="61" t="s">
        <v>83</v>
      </c>
      <c r="H44" s="61" t="s">
        <v>11</v>
      </c>
    </row>
    <row r="45" spans="1:10" ht="40" customHeight="1" x14ac:dyDescent="0.35">
      <c r="A45" s="113" t="s">
        <v>100</v>
      </c>
      <c r="B45" s="58">
        <v>42</v>
      </c>
      <c r="C45" s="65">
        <v>6</v>
      </c>
      <c r="D45" s="65">
        <v>84</v>
      </c>
      <c r="E45" s="110"/>
      <c r="F45" s="110"/>
      <c r="G45" s="61" t="s">
        <v>83</v>
      </c>
      <c r="H45" s="61" t="s">
        <v>56</v>
      </c>
    </row>
    <row r="46" spans="1:10" ht="40" customHeight="1" x14ac:dyDescent="0.35">
      <c r="A46" s="114"/>
      <c r="B46" s="58">
        <v>43</v>
      </c>
      <c r="C46" s="65">
        <v>6</v>
      </c>
      <c r="D46" s="65">
        <v>84</v>
      </c>
      <c r="E46" s="111"/>
      <c r="F46" s="111"/>
      <c r="G46" s="61" t="s">
        <v>83</v>
      </c>
      <c r="H46" s="61" t="s">
        <v>25</v>
      </c>
    </row>
    <row r="47" spans="1:10" ht="40" customHeight="1" thickBot="1" x14ac:dyDescent="0.4">
      <c r="A47" s="114"/>
      <c r="B47" s="58">
        <v>44</v>
      </c>
      <c r="C47" s="65">
        <v>6</v>
      </c>
      <c r="D47" s="65">
        <v>86</v>
      </c>
      <c r="E47" s="112"/>
      <c r="F47" s="112"/>
      <c r="G47" s="61" t="s">
        <v>83</v>
      </c>
      <c r="H47" s="61" t="s">
        <v>11</v>
      </c>
    </row>
    <row r="48" spans="1:10" ht="37.5" thickBot="1" x14ac:dyDescent="0.4">
      <c r="A48" s="62" t="s">
        <v>24</v>
      </c>
      <c r="B48" s="58">
        <v>45</v>
      </c>
      <c r="C48" s="65">
        <v>5</v>
      </c>
      <c r="D48" s="65">
        <v>82</v>
      </c>
      <c r="E48" s="75"/>
      <c r="F48" s="66"/>
      <c r="G48" s="61" t="s">
        <v>83</v>
      </c>
      <c r="H48" s="61" t="s">
        <v>56</v>
      </c>
    </row>
    <row r="49" spans="1:8" ht="40" customHeight="1" x14ac:dyDescent="0.35">
      <c r="A49" s="105" t="s">
        <v>90</v>
      </c>
      <c r="B49" s="58">
        <v>46</v>
      </c>
      <c r="C49" s="65">
        <v>5</v>
      </c>
      <c r="D49" s="65">
        <v>84</v>
      </c>
      <c r="E49" s="110"/>
      <c r="F49" s="110"/>
      <c r="G49" s="61" t="s">
        <v>83</v>
      </c>
      <c r="H49" s="61" t="s">
        <v>25</v>
      </c>
    </row>
    <row r="50" spans="1:8" ht="40" customHeight="1" x14ac:dyDescent="0.35">
      <c r="A50" s="106"/>
      <c r="B50" s="58">
        <v>47</v>
      </c>
      <c r="C50" s="65">
        <v>6</v>
      </c>
      <c r="D50" s="65">
        <v>84</v>
      </c>
      <c r="E50" s="111"/>
      <c r="F50" s="111"/>
      <c r="G50" s="61" t="s">
        <v>83</v>
      </c>
      <c r="H50" s="61" t="s">
        <v>9</v>
      </c>
    </row>
    <row r="51" spans="1:8" ht="40" customHeight="1" thickBot="1" x14ac:dyDescent="0.4">
      <c r="A51" s="106"/>
      <c r="B51" s="58">
        <v>48</v>
      </c>
      <c r="C51" s="65">
        <v>7</v>
      </c>
      <c r="D51" s="65">
        <v>86</v>
      </c>
      <c r="E51" s="112"/>
      <c r="F51" s="112"/>
      <c r="G51" s="61" t="s">
        <v>78</v>
      </c>
      <c r="H51" s="61" t="s">
        <v>55</v>
      </c>
    </row>
    <row r="52" spans="1:8" ht="36.5" thickBot="1" x14ac:dyDescent="0.4">
      <c r="A52" s="62" t="s">
        <v>102</v>
      </c>
      <c r="B52" s="58">
        <v>49</v>
      </c>
      <c r="C52" s="65">
        <v>5</v>
      </c>
      <c r="D52" s="65">
        <v>82</v>
      </c>
      <c r="E52" s="66"/>
      <c r="F52" s="66"/>
      <c r="G52" s="61" t="s">
        <v>83</v>
      </c>
      <c r="H52" s="61" t="s">
        <v>11</v>
      </c>
    </row>
    <row r="53" spans="1:8" ht="40" customHeight="1" x14ac:dyDescent="0.35">
      <c r="A53" s="105" t="s">
        <v>103</v>
      </c>
      <c r="B53" s="58">
        <v>50</v>
      </c>
      <c r="C53" s="65"/>
      <c r="D53" s="65">
        <v>86</v>
      </c>
      <c r="E53" s="107"/>
      <c r="F53" s="110"/>
      <c r="G53" s="61" t="s">
        <v>83</v>
      </c>
      <c r="H53" s="61" t="s">
        <v>56</v>
      </c>
    </row>
    <row r="54" spans="1:8" ht="40" customHeight="1" x14ac:dyDescent="0.35">
      <c r="A54" s="106"/>
      <c r="B54" s="58">
        <v>51</v>
      </c>
      <c r="C54" s="65"/>
      <c r="D54" s="65">
        <v>86</v>
      </c>
      <c r="E54" s="108"/>
      <c r="F54" s="111"/>
      <c r="G54" s="61" t="s">
        <v>83</v>
      </c>
      <c r="H54" s="61" t="s">
        <v>25</v>
      </c>
    </row>
    <row r="55" spans="1:8" ht="40" customHeight="1" x14ac:dyDescent="0.35">
      <c r="A55" s="106"/>
      <c r="B55" s="58">
        <v>52</v>
      </c>
      <c r="C55" s="65"/>
      <c r="D55" s="65">
        <v>84</v>
      </c>
      <c r="E55" s="109"/>
      <c r="F55" s="112"/>
      <c r="G55" s="61" t="s">
        <v>104</v>
      </c>
      <c r="H55" s="61" t="s">
        <v>104</v>
      </c>
    </row>
    <row r="56" spans="1:8" x14ac:dyDescent="0.35">
      <c r="A56" s="76"/>
      <c r="B56" s="77"/>
      <c r="C56" s="77"/>
      <c r="D56" s="77"/>
      <c r="E56" s="78"/>
      <c r="F56" s="78"/>
      <c r="G56" s="79"/>
      <c r="H56" s="79"/>
    </row>
  </sheetData>
  <mergeCells count="35">
    <mergeCell ref="A17:A21"/>
    <mergeCell ref="E17:E21"/>
    <mergeCell ref="F17:F21"/>
    <mergeCell ref="A1:D1"/>
    <mergeCell ref="A2:D2"/>
    <mergeCell ref="A4:A15"/>
    <mergeCell ref="E4:E15"/>
    <mergeCell ref="F4:F15"/>
    <mergeCell ref="A23:A25"/>
    <mergeCell ref="E23:E25"/>
    <mergeCell ref="F23:F25"/>
    <mergeCell ref="A27:A29"/>
    <mergeCell ref="E27:E29"/>
    <mergeCell ref="F27:F29"/>
    <mergeCell ref="A31:A33"/>
    <mergeCell ref="E31:E33"/>
    <mergeCell ref="F31:F33"/>
    <mergeCell ref="A34:A35"/>
    <mergeCell ref="E34:E35"/>
    <mergeCell ref="F34:F35"/>
    <mergeCell ref="A37:A39"/>
    <mergeCell ref="E37:E39"/>
    <mergeCell ref="F37:F39"/>
    <mergeCell ref="A41:A43"/>
    <mergeCell ref="E41:E43"/>
    <mergeCell ref="F41:F43"/>
    <mergeCell ref="A53:A55"/>
    <mergeCell ref="E53:E55"/>
    <mergeCell ref="F53:F55"/>
    <mergeCell ref="A45:A47"/>
    <mergeCell ref="E45:E47"/>
    <mergeCell ref="F45:F47"/>
    <mergeCell ref="A49:A51"/>
    <mergeCell ref="E49:E51"/>
    <mergeCell ref="F49:F5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Jaarplan 2019</vt:lpstr>
      <vt:lpstr>looptrainingen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Nieuwenhuis</dc:creator>
  <cp:lastModifiedBy>Erik Nieuwenhuis</cp:lastModifiedBy>
  <cp:lastPrinted>2018-12-18T07:26:07Z</cp:lastPrinted>
  <dcterms:created xsi:type="dcterms:W3CDTF">2017-11-20T14:34:36Z</dcterms:created>
  <dcterms:modified xsi:type="dcterms:W3CDTF">2018-12-18T07:28:33Z</dcterms:modified>
</cp:coreProperties>
</file>