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6755" windowHeight="12510"/>
  </bookViews>
  <sheets>
    <sheet name="Zwemloop 11 jun" sheetId="8" r:id="rId1"/>
  </sheets>
  <externalReferences>
    <externalReference r:id="rId2"/>
  </externalReferences>
  <definedNames>
    <definedName name="__Anonymous_Sheet_DB__1">#REF!</definedName>
    <definedName name="__Anonymous_Sheet_DB__2">#REF!</definedName>
    <definedName name="_xlnm.Print_Area" localSheetId="0">'Zwemloop 11 jun'!$A$1:$Q$20</definedName>
  </definedNames>
  <calcPr calcId="125725"/>
</workbook>
</file>

<file path=xl/calcChain.xml><?xml version="1.0" encoding="utf-8"?>
<calcChain xmlns="http://schemas.openxmlformats.org/spreadsheetml/2006/main">
  <c r="Q7" i="8"/>
  <c r="Q8"/>
  <c r="Q5"/>
  <c r="Q6"/>
  <c r="Q9"/>
  <c r="Q10"/>
  <c r="Q11"/>
  <c r="Q12"/>
  <c r="Q13"/>
  <c r="Q14"/>
  <c r="Q15"/>
  <c r="Q4"/>
  <c r="J5"/>
  <c r="J6"/>
  <c r="J7"/>
  <c r="J4"/>
  <c r="H5"/>
  <c r="H6"/>
  <c r="H7"/>
  <c r="H8"/>
  <c r="H9"/>
  <c r="H10"/>
  <c r="H11"/>
  <c r="H12"/>
  <c r="H13"/>
  <c r="H4"/>
  <c r="F5"/>
  <c r="F6"/>
  <c r="F7"/>
  <c r="F8"/>
  <c r="F9"/>
  <c r="F10"/>
  <c r="F11"/>
  <c r="F12"/>
  <c r="F13"/>
  <c r="F14"/>
  <c r="F15"/>
  <c r="F4"/>
</calcChain>
</file>

<file path=xl/sharedStrings.xml><?xml version="1.0" encoding="utf-8"?>
<sst xmlns="http://schemas.openxmlformats.org/spreadsheetml/2006/main" count="89" uniqueCount="76">
  <si>
    <t>ronde 2</t>
  </si>
  <si>
    <t>ronde 3</t>
  </si>
  <si>
    <t>ronde 1</t>
  </si>
  <si>
    <t>DNF</t>
  </si>
  <si>
    <t>Esther van Duijvenbode</t>
  </si>
  <si>
    <t>Krista Steekers</t>
  </si>
  <si>
    <t>Astrid van Tol</t>
  </si>
  <si>
    <t>Bram van Duijvenbode</t>
  </si>
  <si>
    <t>Franck van Graas</t>
  </si>
  <si>
    <t>Peter Roeloffs</t>
  </si>
  <si>
    <t>hardlopen</t>
  </si>
  <si>
    <t>zwemmen</t>
  </si>
  <si>
    <t>Zwemloop 500 m +/- 5 km</t>
  </si>
  <si>
    <t>Martin Kerkvliet</t>
  </si>
  <si>
    <t>20.23</t>
  </si>
  <si>
    <t>Cees van der Valk</t>
  </si>
  <si>
    <t>29.56</t>
  </si>
  <si>
    <t>30.20</t>
  </si>
  <si>
    <t>21.44</t>
  </si>
  <si>
    <t>Gaby Rotteveel</t>
  </si>
  <si>
    <t>31.12</t>
  </si>
  <si>
    <t>36.05</t>
  </si>
  <si>
    <t>39.04</t>
  </si>
  <si>
    <t>47.15</t>
  </si>
  <si>
    <t>Marieke Kerkvliet- Smits</t>
  </si>
  <si>
    <t>48.28</t>
  </si>
  <si>
    <t>x</t>
  </si>
  <si>
    <t>Jose Weel</t>
  </si>
  <si>
    <t>Erik Nieuwenhuis</t>
  </si>
  <si>
    <t>Geesje Schrama</t>
  </si>
  <si>
    <t>Marielle Reineking</t>
  </si>
  <si>
    <t>26.17</t>
  </si>
  <si>
    <t>30.05</t>
  </si>
  <si>
    <t>25.56</t>
  </si>
  <si>
    <t>30.54</t>
  </si>
  <si>
    <t>35.50</t>
  </si>
  <si>
    <t>25.11</t>
  </si>
  <si>
    <t>34.38</t>
  </si>
  <si>
    <t>24.21</t>
  </si>
  <si>
    <t>30.22</t>
  </si>
  <si>
    <t>36.31</t>
  </si>
  <si>
    <t>42.00</t>
  </si>
  <si>
    <t>27.04</t>
  </si>
  <si>
    <t>33.01</t>
  </si>
  <si>
    <t>38.56</t>
  </si>
  <si>
    <t>44.32</t>
  </si>
  <si>
    <t>25.55</t>
  </si>
  <si>
    <t>29.53</t>
  </si>
  <si>
    <t>24.25</t>
  </si>
  <si>
    <t>28.22</t>
  </si>
  <si>
    <t>32.14</t>
  </si>
  <si>
    <t>26.57</t>
  </si>
  <si>
    <t>32.08</t>
  </si>
  <si>
    <t>37.08</t>
  </si>
  <si>
    <t>26.55</t>
  </si>
  <si>
    <t>31.54</t>
  </si>
  <si>
    <t>36.52</t>
  </si>
  <si>
    <t>23.59</t>
  </si>
  <si>
    <t>27.51</t>
  </si>
  <si>
    <t>25.06</t>
  </si>
  <si>
    <t>29.29</t>
  </si>
  <si>
    <t>33.54</t>
  </si>
  <si>
    <t>25.36</t>
  </si>
  <si>
    <t>29.45</t>
  </si>
  <si>
    <t>ronde 4</t>
  </si>
  <si>
    <t>ronde 5</t>
  </si>
  <si>
    <t>24.34</t>
  </si>
  <si>
    <t>25.26</t>
  </si>
  <si>
    <t>26.51</t>
  </si>
  <si>
    <t>30.42</t>
  </si>
  <si>
    <t>30.51</t>
  </si>
  <si>
    <t>22.13</t>
  </si>
  <si>
    <t>20.14</t>
  </si>
  <si>
    <t>21.07</t>
  </si>
  <si>
    <t>23.03</t>
  </si>
  <si>
    <t>23.51</t>
  </si>
</sst>
</file>

<file path=xl/styles.xml><?xml version="1.0" encoding="utf-8"?>
<styleSheet xmlns="http://schemas.openxmlformats.org/spreadsheetml/2006/main">
  <numFmts count="4">
    <numFmt numFmtId="164" formatCode="[h]:mm:ss;@"/>
    <numFmt numFmtId="165" formatCode="h:mm:ss;@"/>
    <numFmt numFmtId="166" formatCode="h:mm;@"/>
    <numFmt numFmtId="168" formatCode="mm:ss.0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2" fillId="0" borderId="0" xfId="1" applyFont="1" applyBorder="1"/>
    <xf numFmtId="0" fontId="3" fillId="0" borderId="0" xfId="2" applyFont="1" applyBorder="1"/>
    <xf numFmtId="15" fontId="3" fillId="0" borderId="0" xfId="2" applyNumberFormat="1" applyFont="1" applyBorder="1" applyAlignment="1">
      <alignment horizontal="right"/>
    </xf>
    <xf numFmtId="1" fontId="4" fillId="0" borderId="0" xfId="2" applyNumberFormat="1" applyFont="1" applyBorder="1" applyAlignment="1">
      <alignment horizontal="center"/>
    </xf>
    <xf numFmtId="0" fontId="5" fillId="0" borderId="1" xfId="2" applyFont="1" applyBorder="1"/>
    <xf numFmtId="1" fontId="3" fillId="0" borderId="0" xfId="2" applyNumberFormat="1" applyFont="1" applyBorder="1" applyAlignment="1">
      <alignment horizontal="center"/>
    </xf>
    <xf numFmtId="0" fontId="2" fillId="0" borderId="0" xfId="1"/>
    <xf numFmtId="0" fontId="2" fillId="0" borderId="0" xfId="1" applyFont="1"/>
    <xf numFmtId="0" fontId="6" fillId="0" borderId="0" xfId="2" applyFont="1" applyBorder="1"/>
    <xf numFmtId="165" fontId="5" fillId="0" borderId="2" xfId="2" applyNumberFormat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7" xfId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9" xfId="2" applyFont="1" applyBorder="1"/>
    <xf numFmtId="166" fontId="6" fillId="0" borderId="10" xfId="2" applyNumberFormat="1" applyFont="1" applyBorder="1" applyAlignment="1">
      <alignment horizontal="center"/>
    </xf>
    <xf numFmtId="1" fontId="7" fillId="0" borderId="11" xfId="2" applyNumberFormat="1" applyFont="1" applyBorder="1" applyAlignment="1">
      <alignment horizontal="center"/>
    </xf>
    <xf numFmtId="0" fontId="8" fillId="0" borderId="14" xfId="1" applyFont="1" applyBorder="1"/>
    <xf numFmtId="1" fontId="7" fillId="0" borderId="13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center"/>
    </xf>
    <xf numFmtId="0" fontId="2" fillId="0" borderId="16" xfId="1" applyFont="1" applyBorder="1"/>
    <xf numFmtId="166" fontId="2" fillId="0" borderId="17" xfId="1" applyNumberFormat="1" applyFont="1" applyBorder="1" applyAlignment="1">
      <alignment horizontal="center"/>
    </xf>
    <xf numFmtId="1" fontId="7" fillId="0" borderId="18" xfId="2" applyNumberFormat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5" fillId="0" borderId="21" xfId="2" applyNumberFormat="1" applyFont="1" applyBorder="1" applyAlignment="1">
      <alignment horizontal="center"/>
    </xf>
    <xf numFmtId="0" fontId="6" fillId="0" borderId="16" xfId="2" applyFont="1" applyBorder="1"/>
    <xf numFmtId="166" fontId="6" fillId="0" borderId="17" xfId="2" applyNumberFormat="1" applyFont="1" applyBorder="1" applyAlignment="1">
      <alignment horizontal="center"/>
    </xf>
    <xf numFmtId="0" fontId="6" fillId="0" borderId="16" xfId="2" applyFont="1" applyFill="1" applyBorder="1"/>
    <xf numFmtId="0" fontId="8" fillId="0" borderId="17" xfId="1" applyNumberFormat="1" applyFont="1" applyBorder="1" applyAlignment="1">
      <alignment horizontal="center"/>
    </xf>
    <xf numFmtId="0" fontId="6" fillId="0" borderId="17" xfId="2" applyFont="1" applyBorder="1"/>
    <xf numFmtId="1" fontId="5" fillId="0" borderId="22" xfId="2" applyNumberFormat="1" applyFont="1" applyBorder="1" applyAlignment="1">
      <alignment horizontal="center"/>
    </xf>
    <xf numFmtId="0" fontId="2" fillId="0" borderId="23" xfId="1" applyFont="1" applyBorder="1"/>
    <xf numFmtId="166" fontId="2" fillId="0" borderId="24" xfId="1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2" fontId="8" fillId="0" borderId="24" xfId="1" applyNumberFormat="1" applyFont="1" applyBorder="1" applyAlignment="1">
      <alignment horizontal="center"/>
    </xf>
    <xf numFmtId="1" fontId="7" fillId="0" borderId="27" xfId="2" applyNumberFormat="1" applyFont="1" applyBorder="1" applyAlignment="1">
      <alignment horizontal="center"/>
    </xf>
    <xf numFmtId="1" fontId="5" fillId="0" borderId="28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8" fillId="0" borderId="0" xfId="1" applyNumberFormat="1" applyFont="1"/>
    <xf numFmtId="1" fontId="3" fillId="0" borderId="0" xfId="1" applyNumberFormat="1" applyFont="1"/>
    <xf numFmtId="0" fontId="2" fillId="0" borderId="0" xfId="1" applyAlignment="1">
      <alignment horizontal="center"/>
    </xf>
    <xf numFmtId="166" fontId="8" fillId="0" borderId="17" xfId="1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9" fillId="0" borderId="0" xfId="2" applyFont="1" applyBorder="1"/>
    <xf numFmtId="164" fontId="7" fillId="0" borderId="12" xfId="2" applyNumberFormat="1" applyFont="1" applyBorder="1" applyAlignment="1">
      <alignment horizontal="center"/>
    </xf>
    <xf numFmtId="166" fontId="7" fillId="0" borderId="19" xfId="2" applyNumberFormat="1" applyFont="1" applyBorder="1" applyAlignment="1">
      <alignment horizontal="center"/>
    </xf>
    <xf numFmtId="166" fontId="8" fillId="0" borderId="19" xfId="1" applyNumberFormat="1" applyFont="1" applyBorder="1" applyAlignment="1">
      <alignment horizontal="center"/>
    </xf>
    <xf numFmtId="2" fontId="8" fillId="0" borderId="19" xfId="1" applyNumberFormat="1" applyFont="1" applyBorder="1" applyAlignment="1">
      <alignment horizontal="center"/>
    </xf>
    <xf numFmtId="2" fontId="7" fillId="0" borderId="26" xfId="2" applyNumberFormat="1" applyFont="1" applyBorder="1" applyAlignment="1">
      <alignment horizontal="center"/>
    </xf>
    <xf numFmtId="0" fontId="8" fillId="0" borderId="0" xfId="1" applyFont="1"/>
    <xf numFmtId="0" fontId="8" fillId="0" borderId="0" xfId="1" applyFont="1" applyBorder="1"/>
    <xf numFmtId="164" fontId="8" fillId="0" borderId="10" xfId="1" applyNumberFormat="1" applyFont="1" applyBorder="1"/>
    <xf numFmtId="0" fontId="8" fillId="0" borderId="10" xfId="1" applyFont="1" applyBorder="1"/>
    <xf numFmtId="0" fontId="8" fillId="0" borderId="13" xfId="1" applyFont="1" applyBorder="1"/>
    <xf numFmtId="166" fontId="8" fillId="0" borderId="20" xfId="1" applyNumberFormat="1" applyFont="1" applyBorder="1" applyAlignment="1">
      <alignment horizontal="center"/>
    </xf>
    <xf numFmtId="2" fontId="8" fillId="0" borderId="20" xfId="1" applyNumberFormat="1" applyFont="1" applyBorder="1" applyAlignment="1">
      <alignment horizontal="center"/>
    </xf>
    <xf numFmtId="2" fontId="8" fillId="0" borderId="27" xfId="1" applyNumberFormat="1" applyFont="1" applyBorder="1" applyAlignment="1">
      <alignment horizontal="center"/>
    </xf>
    <xf numFmtId="0" fontId="8" fillId="0" borderId="29" xfId="1" applyFont="1" applyBorder="1"/>
    <xf numFmtId="0" fontId="7" fillId="0" borderId="3" xfId="2" applyFont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166" fontId="5" fillId="0" borderId="19" xfId="2" applyNumberFormat="1" applyFont="1" applyBorder="1" applyAlignment="1">
      <alignment horizontal="center"/>
    </xf>
    <xf numFmtId="166" fontId="3" fillId="0" borderId="19" xfId="1" applyNumberFormat="1" applyFont="1" applyBorder="1" applyAlignment="1">
      <alignment horizontal="center"/>
    </xf>
    <xf numFmtId="2" fontId="3" fillId="0" borderId="19" xfId="1" applyNumberFormat="1" applyFont="1" applyBorder="1" applyAlignment="1">
      <alignment horizontal="center"/>
    </xf>
    <xf numFmtId="2" fontId="5" fillId="0" borderId="26" xfId="2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Border="1"/>
    <xf numFmtId="164" fontId="3" fillId="0" borderId="10" xfId="1" applyNumberFormat="1" applyFont="1" applyBorder="1"/>
    <xf numFmtId="166" fontId="3" fillId="0" borderId="17" xfId="1" applyNumberFormat="1" applyFont="1" applyBorder="1" applyAlignment="1">
      <alignment horizontal="center"/>
    </xf>
    <xf numFmtId="168" fontId="3" fillId="0" borderId="17" xfId="1" applyNumberFormat="1" applyFont="1" applyBorder="1" applyAlignment="1">
      <alignment horizontal="center"/>
    </xf>
    <xf numFmtId="2" fontId="3" fillId="0" borderId="17" xfId="1" applyNumberFormat="1" applyFont="1" applyBorder="1" applyAlignment="1">
      <alignment horizontal="center"/>
    </xf>
    <xf numFmtId="2" fontId="3" fillId="0" borderId="24" xfId="1" applyNumberFormat="1" applyFont="1" applyBorder="1" applyAlignment="1">
      <alignment horizontal="center"/>
    </xf>
    <xf numFmtId="0" fontId="3" fillId="0" borderId="10" xfId="1" applyFont="1" applyBorder="1"/>
    <xf numFmtId="0" fontId="3" fillId="0" borderId="13" xfId="1" applyFont="1" applyBorder="1"/>
    <xf numFmtId="166" fontId="3" fillId="0" borderId="20" xfId="1" applyNumberFormat="1" applyFont="1" applyBorder="1" applyAlignment="1">
      <alignment horizontal="center"/>
    </xf>
    <xf numFmtId="2" fontId="3" fillId="0" borderId="20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4" fontId="8" fillId="0" borderId="17" xfId="1" applyNumberFormat="1" applyFont="1" applyBorder="1" applyAlignment="1">
      <alignment horizontal="center"/>
    </xf>
  </cellXfs>
  <cellStyles count="3">
    <cellStyle name="Standaard" xfId="0" builtinId="0"/>
    <cellStyle name="Standaard 2" xfId="1"/>
    <cellStyle name="Standa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e\TVB\uitslag%20clubcompetitie\2017\Tussenstanden%202017%20clubcompetit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 gecorr."/>
      <sheetName val="Totaal"/>
      <sheetName val="lopen 19 feb"/>
      <sheetName val="zwemmen 2 maart"/>
      <sheetName val="lopen 22 maart"/>
      <sheetName val="fietsen 7 mei"/>
      <sheetName val="Bike Run 28 mei"/>
      <sheetName val="Zwemloop 11 jun"/>
      <sheetName val="zwemmen 26 jun"/>
      <sheetName val="Tijdrit RTV 23 aug"/>
      <sheetName val="Tri Como 3 s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15" sqref="Q15"/>
    </sheetView>
  </sheetViews>
  <sheetFormatPr defaultRowHeight="12.75"/>
  <cols>
    <col min="1" max="1" width="4.7109375" style="7" customWidth="1"/>
    <col min="2" max="2" width="24.42578125" style="7" bestFit="1" customWidth="1"/>
    <col min="3" max="3" width="13.28515625" style="45" customWidth="1"/>
    <col min="4" max="4" width="4.7109375" style="43" customWidth="1"/>
    <col min="5" max="5" width="10.7109375" style="69" customWidth="1"/>
    <col min="6" max="6" width="7.7109375" style="54" customWidth="1"/>
    <col min="7" max="7" width="10.7109375" style="69" customWidth="1"/>
    <col min="8" max="8" width="7.7109375" style="54" customWidth="1"/>
    <col min="9" max="9" width="10.7109375" style="69" customWidth="1"/>
    <col min="10" max="10" width="7.7109375" style="54" customWidth="1"/>
    <col min="11" max="11" width="10.7109375" style="69" customWidth="1"/>
    <col min="12" max="12" width="7.7109375" style="54" customWidth="1"/>
    <col min="13" max="13" width="10.7109375" style="69" customWidth="1"/>
    <col min="14" max="14" width="7.7109375" style="54" bestFit="1" customWidth="1"/>
    <col min="15" max="15" width="10.7109375" style="7" customWidth="1"/>
    <col min="16" max="16" width="4.7109375" style="43" customWidth="1"/>
    <col min="17" max="17" width="8.42578125" style="44" customWidth="1"/>
    <col min="18" max="18" width="9.140625" style="45"/>
    <col min="19" max="16384" width="9.140625" style="7"/>
  </cols>
  <sheetData>
    <row r="1" spans="1:18" ht="13.5" thickBot="1">
      <c r="A1" s="1"/>
      <c r="B1" s="2" t="s">
        <v>12</v>
      </c>
      <c r="C1" s="3">
        <v>43261</v>
      </c>
      <c r="D1" s="4"/>
      <c r="E1" s="5"/>
      <c r="F1" s="48"/>
      <c r="G1" s="70"/>
      <c r="H1" s="55"/>
      <c r="I1" s="70"/>
      <c r="J1" s="55"/>
      <c r="K1" s="70"/>
      <c r="L1" s="55"/>
      <c r="M1" s="70"/>
      <c r="N1" s="55"/>
      <c r="O1" s="1"/>
      <c r="P1" s="4"/>
      <c r="Q1" s="6"/>
    </row>
    <row r="2" spans="1:18" ht="13.5" thickBot="1">
      <c r="A2" s="8"/>
      <c r="B2" s="9"/>
      <c r="C2" s="10" t="s">
        <v>11</v>
      </c>
      <c r="D2" s="11"/>
      <c r="E2" s="12">
        <v>1</v>
      </c>
      <c r="F2" s="47" t="s">
        <v>2</v>
      </c>
      <c r="G2" s="13">
        <v>2</v>
      </c>
      <c r="H2" s="47" t="s">
        <v>0</v>
      </c>
      <c r="I2" s="13">
        <v>3</v>
      </c>
      <c r="J2" s="47" t="s">
        <v>1</v>
      </c>
      <c r="K2" s="13">
        <v>4</v>
      </c>
      <c r="L2" s="47" t="s">
        <v>64</v>
      </c>
      <c r="M2" s="14">
        <v>5</v>
      </c>
      <c r="N2" s="63" t="s">
        <v>65</v>
      </c>
      <c r="O2" s="15" t="s">
        <v>10</v>
      </c>
      <c r="P2" s="16"/>
      <c r="Q2" s="17"/>
      <c r="R2" s="45">
        <v>2017</v>
      </c>
    </row>
    <row r="3" spans="1:18" ht="12.95" customHeight="1">
      <c r="A3" s="8"/>
      <c r="B3" s="18"/>
      <c r="C3" s="19"/>
      <c r="D3" s="20"/>
      <c r="E3" s="64"/>
      <c r="F3" s="49"/>
      <c r="G3" s="71"/>
      <c r="H3" s="56"/>
      <c r="I3" s="76"/>
      <c r="J3" s="57"/>
      <c r="K3" s="76"/>
      <c r="L3" s="58"/>
      <c r="M3" s="77"/>
      <c r="N3" s="62"/>
      <c r="O3" s="21"/>
      <c r="P3" s="22"/>
      <c r="Q3" s="23"/>
    </row>
    <row r="4" spans="1:18" ht="12.95" customHeight="1">
      <c r="A4" s="8">
        <v>1</v>
      </c>
      <c r="B4" s="32" t="s">
        <v>8</v>
      </c>
      <c r="C4" s="25">
        <v>0.31111111111111112</v>
      </c>
      <c r="D4" s="26">
        <v>1</v>
      </c>
      <c r="E4" s="65">
        <v>0.51944444444444449</v>
      </c>
      <c r="F4" s="50">
        <f>E4-C4</f>
        <v>0.20833333333333337</v>
      </c>
      <c r="G4" s="72">
        <v>0.68125000000000002</v>
      </c>
      <c r="H4" s="50">
        <f>G4-E4</f>
        <v>0.16180555555555554</v>
      </c>
      <c r="I4" s="72">
        <v>0.84027777777777779</v>
      </c>
      <c r="J4" s="50">
        <f>I4-G4</f>
        <v>0.15902777777777777</v>
      </c>
      <c r="K4" s="72" t="s">
        <v>57</v>
      </c>
      <c r="L4" s="59">
        <v>0.15902777777777777</v>
      </c>
      <c r="M4" s="78" t="s">
        <v>58</v>
      </c>
      <c r="N4" s="59">
        <v>0.16111111111111112</v>
      </c>
      <c r="O4" s="46" t="s">
        <v>14</v>
      </c>
      <c r="P4" s="28">
        <v>2</v>
      </c>
      <c r="Q4" s="29" t="str">
        <f>M4</f>
        <v>27.51</v>
      </c>
    </row>
    <row r="5" spans="1:18" ht="12.95" customHeight="1">
      <c r="A5" s="8">
        <v>2</v>
      </c>
      <c r="B5" s="30" t="s">
        <v>28</v>
      </c>
      <c r="C5" s="31">
        <v>0.33402777777777781</v>
      </c>
      <c r="D5" s="26">
        <v>3</v>
      </c>
      <c r="E5" s="66">
        <v>0.56874999999999998</v>
      </c>
      <c r="F5" s="50">
        <f>E5-C5</f>
        <v>0.23472222222222217</v>
      </c>
      <c r="G5" s="72">
        <v>0.73541666666666661</v>
      </c>
      <c r="H5" s="50">
        <f>G5-E5</f>
        <v>0.16666666666666663</v>
      </c>
      <c r="I5" s="72">
        <v>0.8979166666666667</v>
      </c>
      <c r="J5" s="50">
        <f>I5-G5</f>
        <v>0.16250000000000009</v>
      </c>
      <c r="K5" s="72" t="s">
        <v>62</v>
      </c>
      <c r="L5" s="59">
        <v>0.16874999999999998</v>
      </c>
      <c r="M5" s="78" t="s">
        <v>63</v>
      </c>
      <c r="N5" s="59">
        <v>0.17291666666666669</v>
      </c>
      <c r="O5" s="46" t="s">
        <v>18</v>
      </c>
      <c r="P5" s="28">
        <v>4</v>
      </c>
      <c r="Q5" s="29" t="str">
        <f>M5</f>
        <v>29.45</v>
      </c>
    </row>
    <row r="6" spans="1:18" ht="12.95" customHeight="1">
      <c r="A6" s="8">
        <v>3</v>
      </c>
      <c r="B6" s="24" t="s">
        <v>9</v>
      </c>
      <c r="C6" s="25">
        <v>0.31944444444444448</v>
      </c>
      <c r="D6" s="26">
        <v>2</v>
      </c>
      <c r="E6" s="65">
        <v>0.55763888888888891</v>
      </c>
      <c r="F6" s="50">
        <f>E6-C6</f>
        <v>0.23819444444444443</v>
      </c>
      <c r="G6" s="72">
        <v>0.73333333333333339</v>
      </c>
      <c r="H6" s="50">
        <f>G6-E6</f>
        <v>0.17569444444444449</v>
      </c>
      <c r="I6" s="72">
        <v>0.90486111111111101</v>
      </c>
      <c r="J6" s="50">
        <f>I6-G6</f>
        <v>0.17152777777777761</v>
      </c>
      <c r="K6" s="72" t="s">
        <v>46</v>
      </c>
      <c r="L6" s="59">
        <v>0.17500000000000002</v>
      </c>
      <c r="M6" s="78" t="s">
        <v>47</v>
      </c>
      <c r="N6" s="59">
        <v>0.16527777777777777</v>
      </c>
      <c r="O6" s="46" t="s">
        <v>71</v>
      </c>
      <c r="P6" s="28">
        <v>5</v>
      </c>
      <c r="Q6" s="29" t="str">
        <f>M6</f>
        <v>29.53</v>
      </c>
      <c r="R6" s="45" t="s">
        <v>17</v>
      </c>
    </row>
    <row r="7" spans="1:18" ht="12.95" customHeight="1">
      <c r="A7" s="8">
        <v>4</v>
      </c>
      <c r="B7" s="30" t="s">
        <v>19</v>
      </c>
      <c r="C7" s="31">
        <v>0.41041666666666665</v>
      </c>
      <c r="D7" s="26">
        <v>5</v>
      </c>
      <c r="E7" s="66">
        <v>0.61597222222222225</v>
      </c>
      <c r="F7" s="50">
        <f>E7-C7</f>
        <v>0.2055555555555556</v>
      </c>
      <c r="G7" s="72">
        <v>0.77638888888888891</v>
      </c>
      <c r="H7" s="50">
        <f>G7-E7</f>
        <v>0.16041666666666665</v>
      </c>
      <c r="I7" s="72">
        <v>0.93541666666666667</v>
      </c>
      <c r="J7" s="50">
        <f>I7-G7</f>
        <v>0.15902777777777777</v>
      </c>
      <c r="K7" s="72" t="s">
        <v>31</v>
      </c>
      <c r="L7" s="59">
        <v>0.15972222222222224</v>
      </c>
      <c r="M7" s="78" t="s">
        <v>32</v>
      </c>
      <c r="N7" s="59">
        <v>0.15833333333333333</v>
      </c>
      <c r="O7" s="46" t="s">
        <v>72</v>
      </c>
      <c r="P7" s="28">
        <v>1</v>
      </c>
      <c r="Q7" s="29" t="str">
        <f>M7</f>
        <v>30.05</v>
      </c>
      <c r="R7" s="45" t="s">
        <v>20</v>
      </c>
    </row>
    <row r="8" spans="1:18" ht="12.95" customHeight="1">
      <c r="A8" s="8">
        <v>5</v>
      </c>
      <c r="B8" s="24" t="s">
        <v>15</v>
      </c>
      <c r="C8" s="25">
        <v>0.46319444444444446</v>
      </c>
      <c r="D8" s="26">
        <v>11</v>
      </c>
      <c r="E8" s="65">
        <v>0.68958333333333333</v>
      </c>
      <c r="F8" s="50">
        <f>E8-C8</f>
        <v>0.22638888888888886</v>
      </c>
      <c r="G8" s="72">
        <v>0.8534722222222223</v>
      </c>
      <c r="H8" s="50">
        <f>G8-E8</f>
        <v>0.16388888888888897</v>
      </c>
      <c r="I8" s="72" t="s">
        <v>48</v>
      </c>
      <c r="J8" s="46">
        <v>0.16388888888888889</v>
      </c>
      <c r="K8" s="72" t="s">
        <v>49</v>
      </c>
      <c r="L8" s="59">
        <v>0.16458333333333333</v>
      </c>
      <c r="M8" s="78" t="s">
        <v>50</v>
      </c>
      <c r="N8" s="59">
        <v>0.16111111111111112</v>
      </c>
      <c r="O8" s="46" t="s">
        <v>73</v>
      </c>
      <c r="P8" s="28">
        <v>3</v>
      </c>
      <c r="Q8" s="29" t="str">
        <f>M8</f>
        <v>32.14</v>
      </c>
      <c r="R8" s="45" t="s">
        <v>16</v>
      </c>
    </row>
    <row r="9" spans="1:18" ht="12.95" customHeight="1">
      <c r="A9" s="8">
        <v>6</v>
      </c>
      <c r="B9" s="30" t="s">
        <v>7</v>
      </c>
      <c r="C9" s="31">
        <v>0.45208333333333334</v>
      </c>
      <c r="D9" s="26">
        <v>10</v>
      </c>
      <c r="E9" s="66">
        <v>0.69305555555555554</v>
      </c>
      <c r="F9" s="50">
        <f>E9-C9</f>
        <v>0.2409722222222222</v>
      </c>
      <c r="G9" s="72">
        <v>0.86805555555555547</v>
      </c>
      <c r="H9" s="50">
        <f>G9-E9</f>
        <v>0.17499999999999993</v>
      </c>
      <c r="I9" s="72" t="s">
        <v>59</v>
      </c>
      <c r="J9" s="46">
        <v>0.17777777777777778</v>
      </c>
      <c r="K9" s="72" t="s">
        <v>60</v>
      </c>
      <c r="L9" s="59">
        <v>0.18263888888888891</v>
      </c>
      <c r="M9" s="78" t="s">
        <v>61</v>
      </c>
      <c r="N9" s="59">
        <v>0.18402777777777779</v>
      </c>
      <c r="O9" s="46" t="s">
        <v>74</v>
      </c>
      <c r="P9" s="28">
        <v>6</v>
      </c>
      <c r="Q9" s="29" t="str">
        <f>M9</f>
        <v>33.54</v>
      </c>
    </row>
    <row r="10" spans="1:18" ht="12.95" customHeight="1">
      <c r="A10" s="8">
        <v>7</v>
      </c>
      <c r="B10" s="30" t="s">
        <v>5</v>
      </c>
      <c r="C10" s="31">
        <v>0.44930555555555557</v>
      </c>
      <c r="D10" s="26">
        <v>9</v>
      </c>
      <c r="E10" s="65">
        <v>0.66111111111111109</v>
      </c>
      <c r="F10" s="50">
        <f>E10-C10</f>
        <v>0.21180555555555552</v>
      </c>
      <c r="G10" s="72">
        <v>0.84444444444444444</v>
      </c>
      <c r="H10" s="50">
        <f>G10-E10</f>
        <v>0.18333333333333335</v>
      </c>
      <c r="I10" s="72" t="s">
        <v>36</v>
      </c>
      <c r="J10" s="46">
        <v>0.20486111111111113</v>
      </c>
      <c r="K10" s="72" t="s">
        <v>16</v>
      </c>
      <c r="L10" s="59">
        <v>0.19791666666666666</v>
      </c>
      <c r="M10" s="78" t="s">
        <v>37</v>
      </c>
      <c r="N10" s="59">
        <v>0.19583333333333333</v>
      </c>
      <c r="O10" s="46" t="s">
        <v>75</v>
      </c>
      <c r="P10" s="28">
        <v>7</v>
      </c>
      <c r="Q10" s="29" t="str">
        <f>M10</f>
        <v>34.38</v>
      </c>
      <c r="R10" s="45" t="s">
        <v>21</v>
      </c>
    </row>
    <row r="11" spans="1:18" ht="12.95" customHeight="1">
      <c r="A11" s="8">
        <v>8</v>
      </c>
      <c r="B11" s="24" t="s">
        <v>29</v>
      </c>
      <c r="C11" s="25">
        <v>0.42777777777777781</v>
      </c>
      <c r="D11" s="26">
        <v>7</v>
      </c>
      <c r="E11" s="66">
        <v>0.66388888888888886</v>
      </c>
      <c r="F11" s="50">
        <f>E11-C11</f>
        <v>0.23611111111111105</v>
      </c>
      <c r="G11" s="72">
        <v>0.87013888888888891</v>
      </c>
      <c r="H11" s="50">
        <f>G11-E11</f>
        <v>0.20625000000000004</v>
      </c>
      <c r="I11" s="72" t="s">
        <v>33</v>
      </c>
      <c r="J11" s="46">
        <v>0.21041666666666667</v>
      </c>
      <c r="K11" s="72" t="s">
        <v>34</v>
      </c>
      <c r="L11" s="59">
        <v>0.20694444444444446</v>
      </c>
      <c r="M11" s="78" t="s">
        <v>35</v>
      </c>
      <c r="N11" s="59">
        <v>0.20555555555555557</v>
      </c>
      <c r="O11" s="81" t="s">
        <v>66</v>
      </c>
      <c r="P11" s="28">
        <v>8</v>
      </c>
      <c r="Q11" s="29" t="str">
        <f>M11</f>
        <v>35.50</v>
      </c>
    </row>
    <row r="12" spans="1:18" ht="12.95" customHeight="1">
      <c r="A12" s="8">
        <v>9</v>
      </c>
      <c r="B12" s="30" t="s">
        <v>6</v>
      </c>
      <c r="C12" s="31">
        <v>0.47638888888888892</v>
      </c>
      <c r="D12" s="26">
        <v>13</v>
      </c>
      <c r="E12" s="66">
        <v>0.72569444444444453</v>
      </c>
      <c r="F12" s="50">
        <f>E12-C12</f>
        <v>0.24930555555555561</v>
      </c>
      <c r="G12" s="72">
        <v>0.92361111111111116</v>
      </c>
      <c r="H12" s="50">
        <f>G12-E12</f>
        <v>0.19791666666666663</v>
      </c>
      <c r="I12" s="72" t="s">
        <v>54</v>
      </c>
      <c r="J12" s="46">
        <v>0.19791666666666666</v>
      </c>
      <c r="K12" s="72" t="s">
        <v>55</v>
      </c>
      <c r="L12" s="59">
        <v>0.2076388888888889</v>
      </c>
      <c r="M12" s="78" t="s">
        <v>56</v>
      </c>
      <c r="N12" s="59">
        <v>0.20694444444444446</v>
      </c>
      <c r="O12" s="33" t="s">
        <v>67</v>
      </c>
      <c r="P12" s="28">
        <v>9</v>
      </c>
      <c r="Q12" s="29" t="str">
        <f>M12</f>
        <v>36.52</v>
      </c>
      <c r="R12" s="45" t="s">
        <v>22</v>
      </c>
    </row>
    <row r="13" spans="1:18" ht="12.95" customHeight="1">
      <c r="A13" s="8">
        <v>10</v>
      </c>
      <c r="B13" s="30" t="s">
        <v>30</v>
      </c>
      <c r="C13" s="31">
        <v>0.4284722222222222</v>
      </c>
      <c r="D13" s="26">
        <v>8</v>
      </c>
      <c r="E13" s="65">
        <v>0.7055555555555556</v>
      </c>
      <c r="F13" s="50">
        <f>E13-C13</f>
        <v>0.2770833333333334</v>
      </c>
      <c r="G13" s="72">
        <v>0.91180555555555554</v>
      </c>
      <c r="H13" s="50">
        <f>G13-E13</f>
        <v>0.20624999999999993</v>
      </c>
      <c r="I13" s="72" t="s">
        <v>51</v>
      </c>
      <c r="J13" s="46">
        <v>0.21111111111111111</v>
      </c>
      <c r="K13" s="72" t="s">
        <v>52</v>
      </c>
      <c r="L13" s="59">
        <v>0.21597222222222223</v>
      </c>
      <c r="M13" s="78" t="s">
        <v>53</v>
      </c>
      <c r="N13" s="59">
        <v>0.20833333333333334</v>
      </c>
      <c r="O13" s="33" t="s">
        <v>68</v>
      </c>
      <c r="P13" s="28">
        <v>10</v>
      </c>
      <c r="Q13" s="29" t="str">
        <f>M13</f>
        <v>37.08</v>
      </c>
    </row>
    <row r="14" spans="1:18" ht="12.95" customHeight="1">
      <c r="A14" s="8">
        <v>11</v>
      </c>
      <c r="B14" s="32" t="s">
        <v>4</v>
      </c>
      <c r="C14" s="25">
        <v>0.47083333333333338</v>
      </c>
      <c r="D14" s="26">
        <v>12</v>
      </c>
      <c r="E14" s="65">
        <v>0.76180555555555562</v>
      </c>
      <c r="F14" s="50">
        <f>E14-C14</f>
        <v>0.29097222222222224</v>
      </c>
      <c r="G14" s="73" t="s">
        <v>38</v>
      </c>
      <c r="H14" s="46">
        <v>0.25277777777777777</v>
      </c>
      <c r="I14" s="72" t="s">
        <v>39</v>
      </c>
      <c r="J14" s="46">
        <v>0.25069444444444444</v>
      </c>
      <c r="K14" s="72" t="s">
        <v>40</v>
      </c>
      <c r="L14" s="59">
        <v>0.25625000000000003</v>
      </c>
      <c r="M14" s="78" t="s">
        <v>41</v>
      </c>
      <c r="N14" s="59">
        <v>0.22847222222222222</v>
      </c>
      <c r="O14" s="33" t="s">
        <v>69</v>
      </c>
      <c r="P14" s="28">
        <v>11</v>
      </c>
      <c r="Q14" s="29" t="str">
        <f>M14</f>
        <v>42.00</v>
      </c>
      <c r="R14" s="45" t="s">
        <v>23</v>
      </c>
    </row>
    <row r="15" spans="1:18" ht="12.95" customHeight="1">
      <c r="A15" s="8">
        <v>12</v>
      </c>
      <c r="B15" s="30" t="s">
        <v>24</v>
      </c>
      <c r="C15" s="31">
        <v>0.57013888888888886</v>
      </c>
      <c r="D15" s="26">
        <v>14</v>
      </c>
      <c r="E15" s="65">
        <v>0.88124999999999998</v>
      </c>
      <c r="F15" s="50">
        <f>E15-C15</f>
        <v>0.31111111111111112</v>
      </c>
      <c r="G15" s="73" t="s">
        <v>42</v>
      </c>
      <c r="H15" s="46">
        <v>0.24652777777777779</v>
      </c>
      <c r="I15" s="72" t="s">
        <v>43</v>
      </c>
      <c r="J15" s="46">
        <v>0.24791666666666667</v>
      </c>
      <c r="K15" s="72" t="s">
        <v>44</v>
      </c>
      <c r="L15" s="59">
        <v>0.24652777777777779</v>
      </c>
      <c r="M15" s="78" t="s">
        <v>45</v>
      </c>
      <c r="N15" s="59">
        <v>0.23333333333333331</v>
      </c>
      <c r="O15" s="33" t="s">
        <v>70</v>
      </c>
      <c r="P15" s="28">
        <v>12</v>
      </c>
      <c r="Q15" s="29" t="str">
        <f>M15</f>
        <v>44.32</v>
      </c>
      <c r="R15" s="45" t="s">
        <v>25</v>
      </c>
    </row>
    <row r="16" spans="1:18" ht="12.95" customHeight="1">
      <c r="A16" s="8"/>
      <c r="B16" s="24" t="s">
        <v>13</v>
      </c>
      <c r="C16" s="25">
        <v>0.34930555555555554</v>
      </c>
      <c r="D16" s="26">
        <v>4</v>
      </c>
      <c r="E16" s="65" t="s">
        <v>26</v>
      </c>
      <c r="F16" s="50"/>
      <c r="G16" s="72" t="s">
        <v>26</v>
      </c>
      <c r="H16" s="46"/>
      <c r="I16" s="72" t="s">
        <v>26</v>
      </c>
      <c r="J16" s="46"/>
      <c r="K16" s="72" t="s">
        <v>26</v>
      </c>
      <c r="L16" s="59"/>
      <c r="M16" s="78" t="s">
        <v>26</v>
      </c>
      <c r="N16" s="59"/>
      <c r="O16" s="46" t="s">
        <v>26</v>
      </c>
      <c r="P16" s="28"/>
      <c r="Q16" s="29" t="s">
        <v>3</v>
      </c>
    </row>
    <row r="17" spans="1:17" ht="12.95" customHeight="1">
      <c r="A17" s="8"/>
      <c r="B17" s="24" t="s">
        <v>27</v>
      </c>
      <c r="C17" s="25">
        <v>0.42291666666666666</v>
      </c>
      <c r="D17" s="26">
        <v>6</v>
      </c>
      <c r="E17" s="66" t="s">
        <v>26</v>
      </c>
      <c r="F17" s="51"/>
      <c r="G17" s="72" t="s">
        <v>26</v>
      </c>
      <c r="H17" s="46"/>
      <c r="I17" s="72" t="s">
        <v>26</v>
      </c>
      <c r="J17" s="46"/>
      <c r="K17" s="72" t="s">
        <v>26</v>
      </c>
      <c r="L17" s="59"/>
      <c r="M17" s="78" t="s">
        <v>26</v>
      </c>
      <c r="N17" s="59"/>
      <c r="O17" s="46" t="s">
        <v>26</v>
      </c>
      <c r="P17" s="28"/>
      <c r="Q17" s="29" t="s">
        <v>3</v>
      </c>
    </row>
    <row r="18" spans="1:17" ht="12.95" customHeight="1">
      <c r="A18" s="8"/>
      <c r="B18" s="34"/>
      <c r="C18" s="31"/>
      <c r="D18" s="26"/>
      <c r="E18" s="67"/>
      <c r="F18" s="52"/>
      <c r="G18" s="74"/>
      <c r="H18" s="27"/>
      <c r="I18" s="74"/>
      <c r="J18" s="27"/>
      <c r="K18" s="74"/>
      <c r="L18" s="60"/>
      <c r="M18" s="79"/>
      <c r="N18" s="60"/>
      <c r="O18" s="27"/>
      <c r="P18" s="28"/>
      <c r="Q18" s="29"/>
    </row>
    <row r="19" spans="1:17" ht="12.95" customHeight="1">
      <c r="A19" s="8"/>
      <c r="B19" s="24"/>
      <c r="C19" s="25"/>
      <c r="D19" s="26"/>
      <c r="E19" s="67"/>
      <c r="F19" s="52"/>
      <c r="G19" s="74"/>
      <c r="H19" s="27"/>
      <c r="I19" s="74"/>
      <c r="J19" s="27"/>
      <c r="K19" s="74"/>
      <c r="L19" s="60"/>
      <c r="M19" s="79"/>
      <c r="N19" s="60"/>
      <c r="O19" s="27"/>
      <c r="P19" s="28"/>
      <c r="Q19" s="35"/>
    </row>
    <row r="20" spans="1:17" ht="12.95" customHeight="1" thickBot="1">
      <c r="A20" s="8"/>
      <c r="B20" s="36"/>
      <c r="C20" s="37"/>
      <c r="D20" s="38"/>
      <c r="E20" s="68"/>
      <c r="F20" s="53"/>
      <c r="G20" s="75"/>
      <c r="H20" s="39"/>
      <c r="I20" s="75"/>
      <c r="J20" s="39"/>
      <c r="K20" s="75"/>
      <c r="L20" s="61"/>
      <c r="M20" s="80"/>
      <c r="N20" s="61"/>
      <c r="O20" s="39"/>
      <c r="P20" s="40"/>
      <c r="Q20" s="41"/>
    </row>
    <row r="21" spans="1:17">
      <c r="A21" s="8"/>
      <c r="B21" s="8"/>
      <c r="C21" s="42"/>
      <c r="O21" s="8"/>
    </row>
  </sheetData>
  <sortState ref="B5:Q15">
    <sortCondition ref="Q4"/>
  </sortState>
  <mergeCells count="2">
    <mergeCell ref="C2:D2"/>
    <mergeCell ref="O2:P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Zwemloop 11 jun</vt:lpstr>
      <vt:lpstr>'Zwemloop 11 jun'!Afdrukbereik</vt:lpstr>
    </vt:vector>
  </TitlesOfParts>
  <Company>n.a.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2017-02-05T14:09:36Z</dcterms:created>
  <dcterms:modified xsi:type="dcterms:W3CDTF">2018-06-10T12:02:40Z</dcterms:modified>
</cp:coreProperties>
</file>